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threadedComments/threadedComment1.xml" ContentType="application/vnd.ms-excel.threadedcomment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HOANA\Desktop\Coordinación de Defensa Judicial\"/>
    </mc:Choice>
  </mc:AlternateContent>
  <bookViews>
    <workbookView xWindow="0" yWindow="0" windowWidth="16392" windowHeight="5544"/>
  </bookViews>
  <sheets>
    <sheet name="INFORME FINAL DICIEMBRE_ 2020" sheetId="2" r:id="rId1"/>
  </sheets>
  <externalReferences>
    <externalReference r:id="rId2"/>
  </externalReferences>
  <definedNames>
    <definedName name="_xlnm._FilterDatabase" localSheetId="0" hidden="1">'INFORME FINAL DICIEMBRE_ 2020'!$A$4:$H$1164</definedName>
    <definedName name="JR_PAGE_ANCHOR_0_1">'[1]Información 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81" i="2" l="1"/>
</calcChain>
</file>

<file path=xl/comments1.xml><?xml version="1.0" encoding="utf-8"?>
<comments xmlns="http://schemas.openxmlformats.org/spreadsheetml/2006/main">
  <authors>
    <author>tc={EB200EF7-4AFE-4C7A-90E6-5EDC9C2D3591}</author>
    <author>Oficina Asesora Juridica</author>
    <author>tc={02A709E9-3D5C-438B-BCDD-C3E619A3FA5B}</author>
    <author>tc={8501C42A-6A3F-46DA-B8BF-B6A5C8F26C9B}</author>
    <author>tc={4E98223F-9E95-4145-B029-BE2F22976B72}</author>
    <author>tc={B0DE810C-77A6-42E0-81CB-1CA75455D719}</author>
    <author>tc={64FDB7F9-6D11-4583-9900-570D02FBEA95}</author>
    <author>tc={1675D7B1-682D-4498-A1DB-EA750EC61135}</author>
    <author>tc={3F801E94-DACC-4691-B0FF-69F860FE4B0E}</author>
    <author>tc={52B4F4FC-B093-4003-95F9-30077F5E6D11}</author>
    <author>tc={DB548895-1E3A-4048-801F-28C40A8F2B89}</author>
    <author>tc={262C3168-DF81-4123-A801-8E24E6F3D3AF}</author>
    <author>tc={FCAB912F-B040-46B3-A956-66842CD9851E}</author>
    <author>tc={92D20846-21C5-431C-B10E-3A275446D95D}</author>
    <author>tc={70072D61-EC75-4E79-8E6D-EC9496091F2B}</author>
    <author>tc={AABC0639-8C9F-4019-A50E-EFCEC986B02D}</author>
    <author>tc={AC6BD4BC-134C-4701-8E55-D77018F97672}</author>
    <author>tc={27DA1ECD-604F-42AC-A1C4-C057774EB96F}</author>
    <author>tc={CC641A93-4035-4012-AE8E-1F1A647E3C4D}</author>
    <author>tc={90531606-654F-4739-9DCE-5F18F366806B}</author>
    <author>tc={27E26B6D-C097-4474-B180-26A11F706A28}</author>
    <author>tc={A0E64F75-3B49-46A7-8125-B0DA73F2F3D0}</author>
    <author>tc={91217C46-24C4-44B5-9C91-325E2EF8F665}</author>
    <author>tc={CFCA0302-CCC4-46CF-9AF2-781889D80536}</author>
    <author>tc={4C4EFA98-92EF-41C7-8173-AFAF6A9E0B04}</author>
    <author>tc={10C74E31-A65F-43EE-8B51-C8B459970BED}</author>
    <author>tc={83953881-FBD9-4F87-8DD0-5AAB952446DC}</author>
    <author>tc={79756E6D-24E0-468A-B33A-638A3C5D7848}</author>
    <author>tc={12D43258-0DCC-4AC3-9B21-CE274D7A589B}</author>
    <author>tc={72487E53-76B5-4559-9C0E-097F8198455A}</author>
    <author>tc={4C61F185-DC32-4307-8967-2D31C9F18E9D}</author>
  </authors>
  <commentList>
    <comment ref="G4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retira de la base de datos hasta tanto no se confirme si la Entidad continúa vinculada en los Juzgados Laborales.</t>
        </r>
      </text>
    </comment>
    <comment ref="E63" authorId="1" shapeId="0">
      <text>
        <r>
          <rPr>
            <b/>
            <sz val="9"/>
            <color indexed="81"/>
            <rFont val="Tahoma"/>
            <family val="2"/>
          </rPr>
          <t>Oficina Asesora Juridica:</t>
        </r>
        <r>
          <rPr>
            <sz val="9"/>
            <color indexed="81"/>
            <rFont val="Tahoma"/>
            <family val="2"/>
          </rPr>
          <t xml:space="preserve">
Condena a la SNS a pagar $5.000.000 por concepto de agencias en derecho.
</t>
        </r>
      </text>
    </comment>
    <comment ref="E106"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el despacho resuelve que el demandante no esta obligado a pagar la multa, por lo tanto no se provisiona.</t>
        </r>
      </text>
    </comment>
    <comment ref="E10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información de Cobro Coactivo, la obligación no registra en estado financiero.</t>
        </r>
      </text>
    </comment>
    <comment ref="G149"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del apoderado por remisión a otros despachos.</t>
        </r>
      </text>
    </comment>
    <comment ref="C251"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ha llegado al TAC.</t>
        </r>
      </text>
    </comment>
    <comment ref="E291"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ordena se reintegre el valor a COOMEVA.</t>
        </r>
      </text>
    </comment>
    <comment ref="E313" authorId="1" shapeId="0">
      <text>
        <r>
          <rPr>
            <b/>
            <sz val="9"/>
            <color indexed="81"/>
            <rFont val="Tahoma"/>
            <family val="2"/>
          </rPr>
          <t>Oficina Asesora Juridica:</t>
        </r>
        <r>
          <rPr>
            <sz val="9"/>
            <color indexed="81"/>
            <rFont val="Tahoma"/>
            <family val="2"/>
          </rPr>
          <t xml:space="preserve">
Sin valor de pretensiones en la demanda.
</t>
        </r>
      </text>
    </comment>
    <comment ref="E333" authorId="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Informó apoderada que el Vigilado canceló la sanción.</t>
        </r>
      </text>
    </comment>
    <comment ref="E354" authorId="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 exonere del pago de la sanción.
Respuesta:
    Por tanto no se provisiona.</t>
        </r>
      </text>
    </comment>
    <comment ref="E360" authorId="9"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tendiendo en cuenta que es un reintegro de recursos a ADRES.</t>
        </r>
      </text>
    </comment>
    <comment ref="E366" authorId="1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las pretensiones de la demanda, solicitó en las pretensiones de la demanda se declare que la Nueva EPS no está obligada a pagar multa.</t>
        </r>
      </text>
    </comment>
    <comment ref="E367" authorId="1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la sanción no fue cancelada.</t>
        </r>
      </text>
    </comment>
    <comment ref="E375" authorId="1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el valor no se debe provisionar, teniendo en cuenta que la sanción no se canceló.</t>
        </r>
      </text>
    </comment>
    <comment ref="E380" authorId="1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el Grupo de Cobro coactivo no registra en la bd de cartera.</t>
        </r>
      </text>
    </comment>
    <comment ref="E387" authorId="1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se provisiona teniendo en cuenta que la EPS no canceló valor de la sanción.</t>
        </r>
      </text>
    </comment>
    <comment ref="E400" authorId="1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verificación realizada en la base de datos de cartera del Grupo de Cobro Coactivo no registra pago relacionado con las resoluciones demandadas.</t>
        </r>
      </text>
    </comment>
    <comment ref="E406" authorId="1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sea exonerado de pago por concepto de sanción.  Por tal motivo no se provisiona.</t>
        </r>
      </text>
    </comment>
    <comment ref="E409" authorId="1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Confirma apoderado sin pago.</t>
        </r>
      </text>
    </comment>
    <comment ref="E413" authorId="1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demandante solicita se le absuelva de la sanción. Por lo tanto no se provisiona.</t>
        </r>
      </text>
    </comment>
    <comment ref="E416" authorId="19"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las pretensiones de la demanda, el vigilado solicita sea exonerado del pago de la sanción por tal motivo no se provisiona.</t>
        </r>
      </text>
    </comment>
    <comment ref="E418" authorId="2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teniendo en cuenta que de acuerdo a información de cobro coactivo la demanda no ha sido cancelada.</t>
        </r>
      </text>
    </comment>
    <comment ref="E463" authorId="2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provisiona teniendo en cuenta que la sancion no fue cancelada.</t>
        </r>
      </text>
    </comment>
    <comment ref="E489" authorId="2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en la demanda</t>
        </r>
      </text>
    </comment>
    <comment ref="E599" authorId="2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declare que la parte demandante no está obligada a pagar la multa impuesta, por tal motivo no se provisiona.</t>
        </r>
      </text>
    </comment>
    <comment ref="E782" authorId="2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Decreta medida cautelar.
Respuesta:
    Proceso no se provisiona por cuanto se trata de un reintegro de recursos.</t>
        </r>
      </text>
    </comment>
    <comment ref="G832" authorId="2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retira, pendiente auto que rechazó la demanda.</t>
        </r>
      </text>
    </comment>
    <comment ref="E876" authorId="2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teniendo en cuenta que la Entidad no debe devolver los recursos.</t>
        </r>
      </text>
    </comment>
    <comment ref="E894" authorId="2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por cuanto el reintegro lo debe hacer ADRES.</t>
        </r>
      </text>
    </comment>
    <comment ref="G982" authorId="2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continúa vinculada en  Despachos Civiles.</t>
        </r>
      </text>
    </comment>
    <comment ref="E1105" authorId="29"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Indeterminada.</t>
        </r>
      </text>
    </comment>
    <comment ref="E1157" authorId="3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Indeterminada</t>
        </r>
      </text>
    </comment>
  </commentList>
</comments>
</file>

<file path=xl/sharedStrings.xml><?xml version="1.0" encoding="utf-8"?>
<sst xmlns="http://schemas.openxmlformats.org/spreadsheetml/2006/main" count="4659" uniqueCount="3059">
  <si>
    <t xml:space="preserve">No. </t>
  </si>
  <si>
    <t>No. PROCESO</t>
  </si>
  <si>
    <t>AUTORIDAD JUDICIAL QUE TRAMITA</t>
  </si>
  <si>
    <t>TIPO DE ACCION JUDICIAL</t>
  </si>
  <si>
    <t>Valor Económico
Inicial</t>
  </si>
  <si>
    <t>Valor Económico Indexado</t>
  </si>
  <si>
    <t xml:space="preserve">ESTADO </t>
  </si>
  <si>
    <t>PROBABILIDAD CONDENA</t>
  </si>
  <si>
    <t>OFICINA ASESORA JURÍDICA</t>
  </si>
  <si>
    <t>CONSOLIDADO PROCESOS EN CONTRA DE LA NACIÓN</t>
  </si>
  <si>
    <t>DEMANDAS CONTRA LA NACIÓN CORTE 31 DE DICIEMBRE  DE 2020</t>
  </si>
  <si>
    <t>11001032400020110038500 2011-00385</t>
  </si>
  <si>
    <t>CONSEJO DE ESTADO</t>
  </si>
  <si>
    <t>Consejo de Estado Sección primera</t>
  </si>
  <si>
    <t>Contenciosa</t>
  </si>
  <si>
    <t>31/01/2020 Alegatos de conclusión.</t>
  </si>
  <si>
    <t xml:space="preserve">2008-00151      19001233100020080015101 </t>
  </si>
  <si>
    <t>Consejo de Estado -  Sección Primera viene del TA del Cauca</t>
  </si>
  <si>
    <t>18/04/2016: Al despacho para fallo</t>
  </si>
  <si>
    <t>2006-00065    11001032400020060006500</t>
  </si>
  <si>
    <t>Consejo de Estado - Sección Primera</t>
  </si>
  <si>
    <t>07/10/2016: Decreta acumulación del 2006-00090 al 2006-00065  24/10/2016: Al despacho para fallo</t>
  </si>
  <si>
    <t>2006-00090    11001032400020060009000 ACUMULADO AL 2006-00065</t>
  </si>
  <si>
    <t>07/10/2016: Decreta acumulación del 2006-00090 al 2006-00065 acumulado con el proceso de Rubiela Huertas. 24/10/2016: Al despacho para fallo</t>
  </si>
  <si>
    <t>2006-00036   11001032700020060003600</t>
  </si>
  <si>
    <t>19/09/2016:  Al Despacho para fallo</t>
  </si>
  <si>
    <t>2008-00060     11001032400020080006000 ACUMULADO AL 2006-00036</t>
  </si>
  <si>
    <t>2008-00386  11001032400020080038600 ACUMULADO AL 2006-00036</t>
  </si>
  <si>
    <t>2009-00444     11001032400020090044400</t>
  </si>
  <si>
    <t>Consejo de Estado - Seccion Primera</t>
  </si>
  <si>
    <t>03/10/2016: Al despacho para fallo.</t>
  </si>
  <si>
    <t>2009-00445      11001032400020090044500</t>
  </si>
  <si>
    <t>22/09/2020: SNS envió alegatos por correo electrónico.</t>
  </si>
  <si>
    <t>2011-00142     11001032400020110014200</t>
  </si>
  <si>
    <t>Consejo de Estado Seccion Primera</t>
  </si>
  <si>
    <t>29/04/2019: Al despacho para fallo.</t>
  </si>
  <si>
    <t>2012-00362        11001032400020120036200</t>
  </si>
  <si>
    <t xml:space="preserve">06/03/2015: Audiencia inicial.  Declaró probada la excepción previa del acto no susceptible de control respecto de las Resoluciones 001644 de 2011.  26/01/2018: Confirma auto suplicado. </t>
  </si>
  <si>
    <t>1999-03795     05001233100019990379501</t>
  </si>
  <si>
    <t>Consejo de Estado - Sección Tercera</t>
  </si>
  <si>
    <t>16/08/2019: Para proferir fallo</t>
  </si>
  <si>
    <t>2004-00945     25000232600020040094501</t>
  </si>
  <si>
    <t>Tribunal Administrativo de Cundinamarca - Sección Tercera - Subsección B (actualmente en el Consejo de Estado) Sección Tercera</t>
  </si>
  <si>
    <t>16/09/2020: Fijó  honorarios de pericia</t>
  </si>
  <si>
    <t>2005-01420   25000232600020050142002</t>
  </si>
  <si>
    <t>23/08/2018: Al despacho para sentencia. 07/03/2019: Cambio de ponente.</t>
  </si>
  <si>
    <t>2004-05348 05001233100020040534801</t>
  </si>
  <si>
    <t>Consejo de Estado Sección Tercera</t>
  </si>
  <si>
    <t>25/02/2015 Al despacho para fallo. Para elaborar proyecto de sentencia. 31/01/2019: Cambio de ponente.</t>
  </si>
  <si>
    <t>2004-3571     05001233100020040357101</t>
  </si>
  <si>
    <t>Consejo de Estado Sección Tercera, viene del Tribunal Administrativo de Antioquia</t>
  </si>
  <si>
    <t xml:space="preserve">23/02/2016:  Al despacho para fallo. </t>
  </si>
  <si>
    <t>2007-00460   19001233100020070046001</t>
  </si>
  <si>
    <t xml:space="preserve">30/06/2017: Al despacho para continuar tramite de segunda instancia. </t>
  </si>
  <si>
    <t>2012-00604  25000233600020120060401</t>
  </si>
  <si>
    <t>Consejo de Estado - Viene del Tribunal Administrativo de Cundinamarca / Seccion Tercera</t>
  </si>
  <si>
    <t>Correo del 03/12/2020 CE notificó sentencia de segunda instancia en contra del 06/07/2020 PRIMERO: REVOCAR la Sentencia de 25 de septiembre de 2013 proferida por el Tribunal Administrativo de Cundinamarca. En su lugar se dispone: PRIMER: DECLARAR liquidado judicialmente el Contrato 70. Para el efecto, la Superintendencia Nacional de Salud adeuda a la Universidad de la Guajira las siguientes sumas: Valor de capital actualizado a 31 de mayo de 2020: $ 561.422.676.  Interés 12% anual:  $ 522.751.034. SEGUNDO: CONDENAR en costas a la Superintendencia Nacional de Salud. Se fija como agencias en derecho en favor de la Universidad de la Guajira la suma de $10.000.000. Se ordena liquidar las costas por Secretaría, Se remitió a José Antonio Carrillo, relatoría, abogado, archivo.</t>
  </si>
  <si>
    <t>Condena en contra, costas pendientes por pagar</t>
  </si>
  <si>
    <t>2010-00527   25000232600020100052701</t>
  </si>
  <si>
    <t>Consejo de Estado seccón Tercera, Viene del Tribunal Administrativo de Cundinamarca</t>
  </si>
  <si>
    <t>28/5/2019: Al despacho para fallo.</t>
  </si>
  <si>
    <t>2000-00125     05001233100020000012501</t>
  </si>
  <si>
    <t>Consejo de Estado Sección Primera -Tribunal Administrativo de Antioquia</t>
  </si>
  <si>
    <t xml:space="preserve">22/10/2018: Al despacho para fallo. </t>
  </si>
  <si>
    <t>2010-00395   25000232600020101039501</t>
  </si>
  <si>
    <t>Consejo de Estado Sección Tercera -Tribunal Administrativo de Cundinamarca</t>
  </si>
  <si>
    <t>17/04/2015: Al despacho para fallo.</t>
  </si>
  <si>
    <t>2011-00044 13001233100020110004401</t>
  </si>
  <si>
    <t>Consejo de Estado Sección Tercera -Viene del Tribunal Administrativo de Bolivar</t>
  </si>
  <si>
    <t>29/08/2018: Al despacho para fallo</t>
  </si>
  <si>
    <t>2012-00107  25000234100020120010701</t>
  </si>
  <si>
    <t>Consejo de Estado - Viene del Tribunal Administrativo de Cundinamarca</t>
  </si>
  <si>
    <t xml:space="preserve">17/11/2015: Al despacho para fallo.  17/08/2016: SNS allega poder. </t>
  </si>
  <si>
    <t>2005-03323    76001233100020050332301</t>
  </si>
  <si>
    <t>Consejo de Estado Sección Tercera -Juzgado 15 Administrativo de Cali</t>
  </si>
  <si>
    <t>05/03/2015: Al despacho para fallo.</t>
  </si>
  <si>
    <t>2011-00050 13001233100020110005001</t>
  </si>
  <si>
    <t>Consejo de Estado Sección Tercera -Tribunal administrativo de Bolivar</t>
  </si>
  <si>
    <t>13/08/2018: Al despacho para fallo.</t>
  </si>
  <si>
    <t>2014-00305 11001032400020140030500</t>
  </si>
  <si>
    <t>Consejo de Estado- Sección Primera.</t>
  </si>
  <si>
    <t>20/03/2018 : Al despacho para fallo.</t>
  </si>
  <si>
    <t>2009-00052  25000232700020090005201</t>
  </si>
  <si>
    <t>Consejo de Estado Sección Primera -Tribunal Administrativo de Cundinamarca - Sección Cuarta  - Subsección B</t>
  </si>
  <si>
    <t>13/03/2017: Al despacho para fallo.</t>
  </si>
  <si>
    <t xml:space="preserve">2011-00176    27001233100020110017601
</t>
  </si>
  <si>
    <t>Tribunal Administrativo de Chocó Ahora en el CE</t>
  </si>
  <si>
    <t xml:space="preserve">12/08/2016: Al despacho para fallo.  </t>
  </si>
  <si>
    <t>2013-02565   25000234100020130256501</t>
  </si>
  <si>
    <t>Consejo de Estado viene del Tribunal Administrativo de Cundinamarca Sección Tercera Subsección A</t>
  </si>
  <si>
    <t>07/12/2015: Al despacho para fallo.</t>
  </si>
  <si>
    <t xml:space="preserve"> 2014-00203    11001032400020140020300</t>
  </si>
  <si>
    <t>Audiencia inicial para el 29/04/2019 a las 3:30 p.m.  Aplazada</t>
  </si>
  <si>
    <t>2008-00459   25000232600020080045901</t>
  </si>
  <si>
    <t>Consejo de Estado viene del Tribunal Administrativo de Cundinamarca - Sección Tercera - Subsección B</t>
  </si>
  <si>
    <t>07/11/2019: Al despacho para fallo.</t>
  </si>
  <si>
    <t>2011-00347     73001233100020110034701</t>
  </si>
  <si>
    <t>Consejo de Estado viene del Tribunal Administrativo del Tolima</t>
  </si>
  <si>
    <t>15/05/2019:  Al despacho para fallo</t>
  </si>
  <si>
    <t>2014-00186          70001233300020140018601</t>
  </si>
  <si>
    <t>Consejo de Estado viene del Tribunal Administrativo de Sucre</t>
  </si>
  <si>
    <t>Constitucional</t>
  </si>
  <si>
    <t>01/10/2020 abogado demandante notificó demanda de revisión ante la Sala Plena del Consejo de Estado, 03/10/2020 JACB remite correo a MMG para que se haga cargo de la demanda de revisión de un fallo de segunda instancia.</t>
  </si>
  <si>
    <t>2014-00401              25000234100020140040101</t>
  </si>
  <si>
    <t xml:space="preserve">Consejo de Estado viene del Tribunal Administrativo de Cundinamarca - Sección Primera  </t>
  </si>
  <si>
    <t xml:space="preserve">23/05/2016: Al despacho para fallo. </t>
  </si>
  <si>
    <t>1999-02087     05001233100019990208702</t>
  </si>
  <si>
    <t>Consejo de Estado viene del Tribunal Administrativo de Antioquia EDIFICIO LARA BONILLA</t>
  </si>
  <si>
    <t xml:space="preserve">23/04/2018 : Al despacho para fallo. </t>
  </si>
  <si>
    <t>11001032400020150041400 2015-00414</t>
  </si>
  <si>
    <t>Consejo de Estado Sección Primera</t>
  </si>
  <si>
    <t xml:space="preserve">Audiencia inicial para el 06/12/2019 a las 3:00 p.m. </t>
  </si>
  <si>
    <t>76001333101820040165801   2004-01658   11001032600020180008300  (NUEVO RADICADO)</t>
  </si>
  <si>
    <t>13/11/2019: Al despacho para fallo</t>
  </si>
  <si>
    <t xml:space="preserve">2011-00399  19001333100220110039902 </t>
  </si>
  <si>
    <t>Consejo de Estado viene del Juzgado 2 Administrativo Popayán</t>
  </si>
  <si>
    <t xml:space="preserve">08/09/2016: Al despacho para fallo.  07/03/2019: Cambio de ponente. </t>
  </si>
  <si>
    <t xml:space="preserve">2015-00359      68001233300020150035901 </t>
  </si>
  <si>
    <t>Consejo de Estado viene del Tribunal Adm Oral de Santander</t>
  </si>
  <si>
    <t>contenciosa</t>
  </si>
  <si>
    <t xml:space="preserve">06/02/2019: Recurso de reposición contra auto que declaró la falta de jurisdicción. 26/04/2019: No repone auto. Cumplir lo ordenado en auto del 11/12/2018. 15/05/2019: Salida a los juzgados laborales. </t>
  </si>
  <si>
    <t>47001333100420100073501 2010-73501</t>
  </si>
  <si>
    <t>Consejo de Estado  - Sección Tercera</t>
  </si>
  <si>
    <t xml:space="preserve">12/11/2019: Al despacho para fallo. </t>
  </si>
  <si>
    <t>2015-00754    25000234100020150075401</t>
  </si>
  <si>
    <t>Tribunal Administrativo de Cundinamarca</t>
  </si>
  <si>
    <t>02/02/2017: Apoderado demandante interpone recurso contra auto del 26/01/2017 (excepciones). 08/11/2019: Al despacho para proveer</t>
  </si>
  <si>
    <t>2015-00181   25000234100020150018100</t>
  </si>
  <si>
    <t>Tribunal Administrativo de Cundinamarca Sección Primera</t>
  </si>
  <si>
    <t>24/09/2020 Estado:  Auto que Ordena Correr Traslado. ABSTIENE DE REPROGRAMAR AUDIENCIA  INICIAL, DECRETA PRUEBAS Y CORRE TRASLADO PARA ALEGAR</t>
  </si>
  <si>
    <t xml:space="preserve">2011-00894      25000232600020110089401  </t>
  </si>
  <si>
    <t>Tribunal Administrativo de Cundinamarca.</t>
  </si>
  <si>
    <t>16/05/2018: Al despacho para sentencia.</t>
  </si>
  <si>
    <t>2015-00401    68001233300020150040101</t>
  </si>
  <si>
    <t>Tribunal Administrativo de Santander Ahora en el CE</t>
  </si>
  <si>
    <t>09/02/2018: SNS radicó traslado de alegatos. 05/03/2018: Al despacho para fallo.</t>
  </si>
  <si>
    <t>11001032400020160059800  2016-00598</t>
  </si>
  <si>
    <t xml:space="preserve">12/12/2017: Traslado de excepciones.  02/04/2019: Deniega  la medida cautelar </t>
  </si>
  <si>
    <t>11001032400020170002600 2017-00026</t>
  </si>
  <si>
    <t>03/09/2019: Niega solicitud de suspensión provisional de la Circula 013 de 2016 expedida por la SNS.</t>
  </si>
  <si>
    <t>2014-00450 25000234100020140045001</t>
  </si>
  <si>
    <t>Tribunal Administrativo de Cundinamarca- Sección Primera - Subsección B</t>
  </si>
  <si>
    <t xml:space="preserve">04/02/2019: Al despacho para fallo. </t>
  </si>
  <si>
    <t>25000233600020160066601 2016-00666</t>
  </si>
  <si>
    <t>Tribunal Administrativo de Cundinamarca Sección Tercera</t>
  </si>
  <si>
    <t>Auto del 10/09/2020 traslado a la parte contraria del escrito contentivo del RECURSO DE SÚPLICA interpuesto por la apoderada de la Subred Integrada de Servicios de Salud Centro Oriente E.S.E en contra de la providencia de 2 de marzo de 2020.</t>
  </si>
  <si>
    <t>2012-00076     52001233100020120007601</t>
  </si>
  <si>
    <t>Tribunal Administrativo de Nariño Sala Unitaria</t>
  </si>
  <si>
    <t>18/07/2019: Al despacho para fallo.</t>
  </si>
  <si>
    <t>11001032400020160039000 2016-00390</t>
  </si>
  <si>
    <t>Consejo de Estado</t>
  </si>
  <si>
    <t>29/07/2019: Al despacho para fallo.</t>
  </si>
  <si>
    <t>2010-00387   19001333100820100038701</t>
  </si>
  <si>
    <t>Tribunal Administrativo del Cauca</t>
  </si>
  <si>
    <t xml:space="preserve">01/08/2019: Al despacho para fallo. </t>
  </si>
  <si>
    <t xml:space="preserve">2011-00220           
54001233100020110022001
</t>
  </si>
  <si>
    <t>Tribunal Administrativo de Norte de Santander Ahora en el CE</t>
  </si>
  <si>
    <t xml:space="preserve">09/03/2018:  CE Admite recurso de apelación en contra de auto de pruebas.  </t>
  </si>
  <si>
    <t>2015-01416 68001233300020150141601 -  Ahora en JLCB 11001310503220190076200.</t>
  </si>
  <si>
    <t>Juzgado 32 Laboral del Circuito de Bogotá</t>
  </si>
  <si>
    <t>20/08/2019: Salida a los Juzgados Laborales. 05/12/2019: Se envía al Consejo Superior de la Judicatura formula conflicto de competencia. 05/12/2019 Fija en estado.</t>
  </si>
  <si>
    <t>11001032400020170041700 2017-00417</t>
  </si>
  <si>
    <t xml:space="preserve">21/01/2019: Al despacho para fallo. </t>
  </si>
  <si>
    <t>2015-00566      25000233600020150056601</t>
  </si>
  <si>
    <t xml:space="preserve">Tribunal Administrativo de Cundinamarca </t>
  </si>
  <si>
    <t>16/07/2019: Al despacho para fallo. 26/11/2020 RECONOCE personería a la abogada Sandra Milena Yate Torres</t>
  </si>
  <si>
    <t>2005-02425   08001233100020050242501</t>
  </si>
  <si>
    <t>Tribunal Administrativo del Atlantico</t>
  </si>
  <si>
    <t xml:space="preserve">17/09/2018: Al despacho para fallo. </t>
  </si>
  <si>
    <t>2014-01141    25000234100020140114101</t>
  </si>
  <si>
    <t>Tribunal  Administrativo de Cundinamarca - Sección Primera</t>
  </si>
  <si>
    <t xml:space="preserve">21/08/2018: Al despacho para fallo. </t>
  </si>
  <si>
    <t>2013-01387 25000233600020130138702</t>
  </si>
  <si>
    <t>16/01/2019:  Al despacho para fallo.</t>
  </si>
  <si>
    <t>25000233600020160014301 2016-00143</t>
  </si>
  <si>
    <t>23/10/2019: Al despacho para fallo.</t>
  </si>
  <si>
    <t>2012-00493  08001233100520120049301</t>
  </si>
  <si>
    <t>Tribunal Administrativo del Atlántico</t>
  </si>
  <si>
    <t>26/07/2019: Al despacho para fallo.</t>
  </si>
  <si>
    <t>2015-01434    25000234100020150143401</t>
  </si>
  <si>
    <t>Tribunal Administrativo de Cundinamarca ahora en CE</t>
  </si>
  <si>
    <t xml:space="preserve">12/08/2019: Al despacho para fallo </t>
  </si>
  <si>
    <t>25000234100020140150801                2014-01508</t>
  </si>
  <si>
    <t>Tribunal Adm de Cundinamarca - Sección Primera</t>
  </si>
  <si>
    <t xml:space="preserve">29/10/2018: CE Al despacho por reparto. 28/01/2020: Solicitud de expedición de copias. </t>
  </si>
  <si>
    <t>25000234100020170196301 2017-01963</t>
  </si>
  <si>
    <t>Tribunal Adm de Cundinamarca</t>
  </si>
  <si>
    <t>Correo del 26/02/2020 notificó auto del 25/02/2020 Resuelve recurso de apelación PRIMERO: CONFIRMAR el auto proferido en la audiencia inicial celebrada el día 9 de noviembre de 2018 por el Tribunal Administrativo de Cundinamarca, Sección Primera, Subsección B, de conformidad con las razones expuestas en la parte motiva de esta providencia, se remite al apoderado.  25/02/2020: CE Confirma auto apelado.</t>
  </si>
  <si>
    <t>2015-01121 25000233600020150112101</t>
  </si>
  <si>
    <t xml:space="preserve">16/05/2019: Al despacho para fallo. </t>
  </si>
  <si>
    <t>25000233600020160159401 2016-01594</t>
  </si>
  <si>
    <t>Tribunal Administrativo de Cundinamarca - Sección tercera</t>
  </si>
  <si>
    <t xml:space="preserve">16/11/2019: Envío al Consejo de Estado . 27/11/2018: Al despacho para reparto. </t>
  </si>
  <si>
    <t>11001310502320190066500 2019-00665</t>
  </si>
  <si>
    <t>Tribunal Adm de Cundinamarca  enviado a los Juzgados Laborales. Ahora en el Juzgado 23 Laboral del Circuito.</t>
  </si>
  <si>
    <t>14/11/2019. Rechaza la demanda. Ordena remitir al Consejo Superior de la Judicatura.</t>
  </si>
  <si>
    <t>25000234100020170201800 2017-02018</t>
  </si>
  <si>
    <t>15/11/2019: Auto confirma auto apelado audiencia inicial. 09/12/2019: Devolución al TAC</t>
  </si>
  <si>
    <t>25000234100020170122501 2017-01225</t>
  </si>
  <si>
    <t>Recurso de apelación contra providencia del 22/02/2019 que negó conformar litisconsorcio. 08/03/2019: Al despacho por reparto.</t>
  </si>
  <si>
    <t>25000233600020150033002  2015-00330</t>
  </si>
  <si>
    <t>15/10/2020 notificó apoderado de los demandantes escrito sobre excepciones.</t>
  </si>
  <si>
    <t>25000234100020180018200 2018-00182</t>
  </si>
  <si>
    <t>20/11/2019: Confirma auto apelado.</t>
  </si>
  <si>
    <t>2014-00358   41001333300120140035800   NUEVO RADICADO BOGOTÁ 11001333400620170001800 2017-00018  11001032400020170031000</t>
  </si>
  <si>
    <t>Juzgado Primero Administrativo Oral de Neiva</t>
  </si>
  <si>
    <t xml:space="preserve">Audiencia inicial 16/04/2020 a las 10:00 a.m. </t>
  </si>
  <si>
    <t>68001233300020160071801  2016-00718</t>
  </si>
  <si>
    <t>Tribunal Administrativo de Santander</t>
  </si>
  <si>
    <t>Correo del 11/11/2020 notificó auto del 10/08/2020 PRIMERO. CONFÍRMASE el auto proferido por el Tribunal Administrativo de Santander el 8 de febrero de 2019. SEGUNDO. En firme esta decisión DEVUÉLVASE el expediente al Tribunal de origen</t>
  </si>
  <si>
    <t>68001233300020160083501  2016-00835</t>
  </si>
  <si>
    <t xml:space="preserve">28/02/2019: Se envía al CE para tramitar recurso de apelación desición audiencia inicial.  20/03/2019: Cambio de ponente. </t>
  </si>
  <si>
    <t>68001233300020170139901 2017-01399</t>
  </si>
  <si>
    <t>Tribunal Adm de Santander</t>
  </si>
  <si>
    <t xml:space="preserve">Correo del 01/07/2020. Estado 13/03/2020: Auto de obedezcase y cúmplase lo resuelto por el CE. Confirma auto, CONFIRMAR la decisión adoptada en audiencia inicial, celebrada por esta Corporación el 28 de noviembre de 2018 , se remite a la apoderada. </t>
  </si>
  <si>
    <t>25000233600020160074601 2016-00746</t>
  </si>
  <si>
    <t>Apelación sentencia de primera instancia.  06/08/2019: Al despacho para fallo.</t>
  </si>
  <si>
    <t>2018-00671 25000233600020180067101</t>
  </si>
  <si>
    <t>Tribunal Administrativo ce Cundinamarca</t>
  </si>
  <si>
    <t>21/06/2019: Admite recurso de apelación en contra de sentencia.</t>
  </si>
  <si>
    <t>2012-00122     50001233100020120012201</t>
  </si>
  <si>
    <t>Tribunal Administrativo del Meta Ahora en el CE</t>
  </si>
  <si>
    <t>09/07/2019: Al despacho para fallo.</t>
  </si>
  <si>
    <t>52001233300020160061601 2016-00616</t>
  </si>
  <si>
    <t>Tribunal Administrativo de Nariño</t>
  </si>
  <si>
    <t>19/11/2019: Radicó alegatos de conclusión.</t>
  </si>
  <si>
    <t>68001233300020170006500 2017-00065</t>
  </si>
  <si>
    <t>04/02/2020: SNS allegó pruebas.</t>
  </si>
  <si>
    <t>25000233600020160165101 2016-01651</t>
  </si>
  <si>
    <t>03/10/2019: Al despacho para fallo sentencia de segunda instancia.</t>
  </si>
  <si>
    <t>25000233600020160160401 2016-01604</t>
  </si>
  <si>
    <t xml:space="preserve">04/12/2019: Al despacho para fallo. Apelación sentencia </t>
  </si>
  <si>
    <t>11001032400020180034300 2018-00343</t>
  </si>
  <si>
    <t xml:space="preserve">Consejo de Estado </t>
  </si>
  <si>
    <t>21/01/2020: Traslado de excepciones.</t>
  </si>
  <si>
    <t>11001032400020190013600 2019-00136</t>
  </si>
  <si>
    <t>11/02/2020 notificó auto del 07/02/2020: Resuelve sobre el conflicto negativo de competencia presentado entre el Tribunal Administrativo de Norte de Santander y el Tribunal Administrativo de Cundinamarca - Sección Primera. PRIMERO: DECLARAR que el competente para conocer de la demanda presentada por la Empresa Social del Estado Hospital Universitario Erasmo Meoz contra la Superintendencia Nacional de Salud, en ejercicio del medio de control de nulidad y restablecimiento del derecho, es el Tribunal Administrativo de Norte de Santander. No se conoce admisión en el TANS.</t>
  </si>
  <si>
    <t>11001032400020180048900 2018-00489</t>
  </si>
  <si>
    <t>28/10/2020 notifica Prescinde de la audiencia inicial y corre traslado para alegar de conclusión</t>
  </si>
  <si>
    <t>2011-00794   25000232600020110079401</t>
  </si>
  <si>
    <t>Tribunal Administrativo de Cundinamarca - Sección Tercera de Descongestión.</t>
  </si>
  <si>
    <t>Correo del 10/09/2020 notificó auto del 28/05/2020 PRIMERO: ADMITIR el recurso de apelación interpuesto por la parte actora contra la sentencia del 11 de septiembre de 2019, proferida por el Tribunal Administrativo de Cundinamarca, Sección Tercera, Subsección C</t>
  </si>
  <si>
    <t xml:space="preserve"> 2010-00551   25000232600020100055101</t>
  </si>
  <si>
    <t>26/09/2019: Traslado de alegatos. 11/10/2019: SNS radicó alegatos.</t>
  </si>
  <si>
    <t>2014-03944  25000234200020140394400</t>
  </si>
  <si>
    <t>Tribunal Administrativo de Cundinamarca - Sección Segunda</t>
  </si>
  <si>
    <t>Auto del 03/10/2020 auto concede recurso  CONCEDER en el efecto suspensivo ante el Consejo de Estad</t>
  </si>
  <si>
    <t xml:space="preserve">2015-00349        25000234100020150034900 </t>
  </si>
  <si>
    <t xml:space="preserve">Tribunal Administrativo de Cundinamarca Sección Primera - Subsección B </t>
  </si>
  <si>
    <t>12/03/2019. Ordena entrega de titulos a perito.</t>
  </si>
  <si>
    <t>2011-00238   25000232400020110023801</t>
  </si>
  <si>
    <t>Tribunal Administrativo de Cundinamarca de Descongestión</t>
  </si>
  <si>
    <t xml:space="preserve">09/08/2017: Auto adopta medidas tendientes al oportuno recaudo probatorio. </t>
  </si>
  <si>
    <t>2015-00761   25000234100020150076100</t>
  </si>
  <si>
    <t xml:space="preserve">25/10/2018: Al despacho para sentencia. </t>
  </si>
  <si>
    <t>2014-01298    25000234100020140129800</t>
  </si>
  <si>
    <t>Correo del 10/07/2020 notificó sentencia de primera instancia del 16/04/2020 NIÉGASE la excepción de falta de legitimación en la causa por pasiva, propuesta por la SNS.  NIÉGANSE las pretensiones de la demanda.</t>
  </si>
  <si>
    <t>25000234100020150173700       2015-01737</t>
  </si>
  <si>
    <t xml:space="preserve">Tribunal Administrativo de Cundinamarca Sección Primera </t>
  </si>
  <si>
    <t xml:space="preserve">13/08/2019: Auto adopta medidas tendientes al oportuno recaudo probatorio. </t>
  </si>
  <si>
    <t>2015-01027 25000234200020150102700</t>
  </si>
  <si>
    <t xml:space="preserve">21/03/2019: Sentencia ordena nulidad. 09/05/2019:  Declara fallida conciliación y concéde recurso de apelación. 16/05/2019: Salida para el CE. 12/06/2019: Al despacho por reparto. </t>
  </si>
  <si>
    <t>25000234100020160052100   2016-00521</t>
  </si>
  <si>
    <t>02/11/2018: Decreta pruebas.   11/04/2019: Solicitud de impulso procesal.</t>
  </si>
  <si>
    <t>25000234100020150200500       2015-02005</t>
  </si>
  <si>
    <t>24/05/2019: Al despacho con alegatos.</t>
  </si>
  <si>
    <t>25000234100020160071300       2016-00713</t>
  </si>
  <si>
    <t xml:space="preserve"> Contenciosa</t>
  </si>
  <si>
    <t xml:space="preserve">06/02/2018: Al despacho para sentencia. </t>
  </si>
  <si>
    <t>25000234100020150277700     2015-02777</t>
  </si>
  <si>
    <t xml:space="preserve">Audiencia inicial el 08/11/2017 a las 11:30 a.m.   Decretó pruebas.  12/01/2018:  Pendiente señalar fecha para audiencia de pruebas. </t>
  </si>
  <si>
    <t>2015-00795 25000233600020150079500</t>
  </si>
  <si>
    <t>Tribunal Administrativo de Cundinarmarca - Sección Tercera,</t>
  </si>
  <si>
    <t>02/09/2019: Al despacho para sentencia.</t>
  </si>
  <si>
    <t>2015-00723    25000234100020150072300</t>
  </si>
  <si>
    <t xml:space="preserve">31/05/2017 : SNS  radicó alegatos de conclusión.    23/06/2017: Auto deniega nulidad procesal. 06/03/2019: Poder SNS. </t>
  </si>
  <si>
    <t>25000234100020160131401 2016-01314</t>
  </si>
  <si>
    <t xml:space="preserve">Auto del 26/07/2019 concéde en el efecto suspensivo recurso de apelación interpuesto por los apoderados de la Sociedad MEDIMAS ANDJE, MIN SALUD, SNS contra la sentencia proferida el 10/04/2019.  05/09/2019: CE  Recibe memoriales. </t>
  </si>
  <si>
    <t>25000234100020160095100 2016-00951</t>
  </si>
  <si>
    <t xml:space="preserve">Correo del 02/07/2020 correo notificó auto del 01 de julio, CE admisión de recurso de apelación. </t>
  </si>
  <si>
    <t>25000233700020150172000 2015-01720</t>
  </si>
  <si>
    <t>Tribunal Administrativo de Cundinamarca Sección Cuarta</t>
  </si>
  <si>
    <t>Correo del 28/05/2020 notificó sentencia de primera instancia del 13/05/2020 PRIMERO: Se DECLARA la nulidad parcial de la Liquidación L-0028 del 10 de julio de 2009, por medio de la cual se determinó oficialmente la tasa de vigilancia a cargo de la sociedad SALUDVIDA S.A. E.P.S. por el año gravable 2009 y de la Resolución 001845 del 15 de septiembre de 2014, de conformidad con la parte motiva de esta providencia. SEGUNDO: Como consecuencia de lo anterior y a título de restablecimiento se ORDENA a la SUPERINTENDENCIA NACIONAL DE SALUD ajustar la liquidación de la tasa de vigilancia del año 2009, tomando como (a) activo de SALUDVIDA en el cálculo de la tarifa no ajustada (t) la suma 47.633.957.000. TERCERO: Por no haberse causado no se condena en costas.</t>
  </si>
  <si>
    <t>25000234100020160232500 2016-002325</t>
  </si>
  <si>
    <t xml:space="preserve">16/05/2018: Al despacho para sentencia. </t>
  </si>
  <si>
    <t>25000234100020160106801  2016-01068</t>
  </si>
  <si>
    <t>Correo del 02/07/2020 . Auto del 01/07/2020 admite recurso de apelación</t>
  </si>
  <si>
    <t xml:space="preserve">25000234100020160197200 2016-01972 </t>
  </si>
  <si>
    <t xml:space="preserve">26/06/2018: Al despacho para sentencia. </t>
  </si>
  <si>
    <t>25000234100020160197100 2016-01971</t>
  </si>
  <si>
    <t>Tribunal Adm de Cundinamarca Ordena remitir a los Juzgados Laborales</t>
  </si>
  <si>
    <t xml:space="preserve">21/03/2018:  Designa curador.   6/12/2018: Releva y designa nuevo curador. 10/03/2020 Autos interlocutorios de sala. Ordena remitir a los juzgados laborales. Pendiente información de reparto en los Juzgados </t>
  </si>
  <si>
    <t>25000233600020160216900 2016-02169</t>
  </si>
  <si>
    <t>20/06/2019: Sentencia de primera instancia favorable. Auto del 01/09/2020 PRIMERO. ADMITIR el recurso de apelación interpuesto por la parte demandante contra la sentencia del 13 de junio de 2019, proferida por el Tribunal Administrativo de Cundinamarca. SEGUNDO. Por Secretaría de la Sección Tercera, NOTIFICAR personalmente el contenido de este proveído al Agente del Ministerio Público, según lo dispuesto en el artículo 198.3 del Código de Procedimiento Administrativo y de lo Contencioso Administrativo</t>
  </si>
  <si>
    <t>25000234100020170088500 2017-00885</t>
  </si>
  <si>
    <t>20/09/2019: Ordena notificar sentencia complementaria. Auto de adición y aclaración del fallo. PRIMERO. ADICIÓNASE  un ordenamiento décimo octavo de la sentencia del 10/04/2019  el cúal quedará así: "DÉCIMO OCTAVO: NIÉGANSE las excepciones propuestas por LAZARD COLOMBIA SAS consistentes en la carencia actual de objeto por hecho superado y en la falta de agotamiento de jurisdicción.  SEGUNDO:CORRÍJASE para todos los efectos legales la referencia del número del expediente que se encuentra en la primera página de la decisión. TERCERO NIÉGANSE las solicitudes de aclaración y adición formuladas por ESIMED, SNS, MINISTERIO DE SALUD Y PROTECCIÓN SOCIAL, CAFESALUD, SALUDCOOP EPS.  Correo del 05/11/2019 . Auto interlocutorio del ponente. 12/02/2020: Traslado recurso de queja.   Auto del 05/10/2020 se remite el expediente a la Sección Tercera por considerar que es la competente para conocer el trámite de acciones populares</t>
  </si>
  <si>
    <t>2014-00943    25899333300120140094302</t>
  </si>
  <si>
    <t>Juzgado Administrativo Oral de Descongestión de Zipaquira</t>
  </si>
  <si>
    <t>12/07/2017: Al despacho con alegatos. 18/09/2019: Al despacho memoriales.</t>
  </si>
  <si>
    <t>25000234100020160128800 2016-01288</t>
  </si>
  <si>
    <t xml:space="preserve">29/06/2018: Al despacho para sentencia. </t>
  </si>
  <si>
    <t>2015-00088    11001333400420150008802</t>
  </si>
  <si>
    <t xml:space="preserve">Juzgado 4 Administrativo de Bogotá </t>
  </si>
  <si>
    <t xml:space="preserve">06/11/2018: Al despacho para sentencia. </t>
  </si>
  <si>
    <t>2002-02327     25000231500020020232702</t>
  </si>
  <si>
    <t>Juzgado 15 Administrativo de Bogotá Ahora en el TAC</t>
  </si>
  <si>
    <t xml:space="preserve">26/02/2018: Al despacho con alegatos. </t>
  </si>
  <si>
    <t>25000234200020160007600 2016-00076</t>
  </si>
  <si>
    <t>24/10/2019: Remite CE apelación sentencia. Correo del 21/08/2020 CE Auto de trámite.</t>
  </si>
  <si>
    <t>25000233600020160173600 2016-001736</t>
  </si>
  <si>
    <t>Correo del 26/11/2020 notificó sentencia de primera instancia proferida por el Tribunal Administrativo de Cundinamarca el 05/11/2020 PRIMERO: NEGAR las pretensiones de la demanda. SEGUNDO: NO CONDENAR en costas procesales, conforme la parte motiva de la sentencia. TERCERO: Ejecutoriada la presente providencia, por secretaría DEVUÉLVASE al interesado sin necesidad de desglose los anexos y el remanente de la suma que se ordenó para gastos del proceso si la hubiere, déjese constancia de dicha entrega y ARCHÍVESE el expediente.</t>
  </si>
  <si>
    <t>25000233600020160206600 2016-02066</t>
  </si>
  <si>
    <t>20/02/2020:  Admite el recurso de apelación interpuesto por la Fundación Hospitalaria San Vicente de Paúl, contra la sentencia del 24 de julio del 2019 proferida por el Tribunal Administrativo de Cundinamarca.  Correo del 09/07/2020 apelación sentencia.</t>
  </si>
  <si>
    <t>25000233600020170124300 2017-01243</t>
  </si>
  <si>
    <t>Continuación de audiencia  de pruebas para el 01/03/2019 a las 9:00 a.m.  Auto del 18/11/2020: PRIMERO: ORDENAR a la Superintendencia .Nacional de Salud, y a la sociedad Visión Estratégica S.A.S., que aporten al proceso la información a la que se hace relación en el memorial de 1º de octubre de 2020</t>
  </si>
  <si>
    <t>25000234100020170001400 2017-00014</t>
  </si>
  <si>
    <t>13/02/2019: Al despacho para fallo.</t>
  </si>
  <si>
    <t>11001333400620160026201 2016-00262</t>
  </si>
  <si>
    <t>Correo del 17/11/2020 TAC notificó sentencia de primera instancia del 29/10/2020 proferida por el TAC. FALLA: PRIMERO NIÉGANSE las súplicas de la demanda de nulidad y restablecimiento del dercho incoada por COMFAORIENTE EPS-S. SEGUNDO: CONDÉNASE en costas a COMFAORIENTE, se remite al apoderado, Coordinación, relatoría y archivo.</t>
  </si>
  <si>
    <t>11001334104520170005001 2017-00050</t>
  </si>
  <si>
    <t>21/09/2018: Al despacho para sentencia.</t>
  </si>
  <si>
    <t>25000233600020160235702 2016-02357</t>
  </si>
  <si>
    <t>24/09/2019: Ordena remitir a otra jurisdicción. 01/10/2019: Ordena remitir a los Juzgados laborales.</t>
  </si>
  <si>
    <t>25000234100020170087900 2017-00879</t>
  </si>
  <si>
    <t xml:space="preserve">Correo del 17/11/2020 notificó sentencia de primera instancia del 22/10/2020 proferida por el TAC RESUELVE: DENIEGA pretensiones. CONDENA  en costas., se remite al abogado, Coordinador, relatoria y archivo. </t>
  </si>
  <si>
    <t>25000233600020160165200 2016-01652</t>
  </si>
  <si>
    <t>Correo del 13/10/2020 notificó sentencia de primera instancia proferida por el TAC el 23/09/2020 FALLA: Negar las pretensiones de la demanda. SEGUNDO: NO CONDENAR en costas procesales, conforme la parte motiva de la sentencia, se remitió a Coordicación, relatoria, archivo y a la abogada.</t>
  </si>
  <si>
    <t>11001333603120170032601 2017-00326</t>
  </si>
  <si>
    <t>Juzgado 31 Administrativo oral Sección Tercera ahora en el TAC</t>
  </si>
  <si>
    <t>Auto del 06/08/2020 Corre término alegatos de conclusión</t>
  </si>
  <si>
    <t xml:space="preserve">2017-01904 25000234100020170190400 </t>
  </si>
  <si>
    <t xml:space="preserve"> 06/11/2019. Corre traslado alegatos. 18/11/2019: Alegatos SNS. 28/11/2019: Al despacho para sentencia.</t>
  </si>
  <si>
    <t>54001233300020170044501 2017-00445</t>
  </si>
  <si>
    <t>24/07/2019: Enviado al CE con recurso de apelación auto que decide excepciones. 02/08/2019: Al despacho por reparto.</t>
  </si>
  <si>
    <t>11001310500820190079000 2019-00790</t>
  </si>
  <si>
    <t>Juzgado 8 Laboral del Circuito de Bogotá</t>
  </si>
  <si>
    <t>Laboral</t>
  </si>
  <si>
    <t>25/09/2019: Ordeno remitir a los Juzgados laborales. 31/01/2020: Admite demanda. 15/12/2020: Diligencia de notificación personal.</t>
  </si>
  <si>
    <t>25000234100020170182400 2017-01824</t>
  </si>
  <si>
    <t>Fija nueva fecha audiencia inicial para el 24/05/2019 a las 10:00 a.m.  Audiencia aplazada. 08/10/2019: Impulso procesal. 18/02/2020: Ordena remitir a los juzgados de la Justicia Ordinaria.</t>
  </si>
  <si>
    <t>25000234100020170202000 2017-02020</t>
  </si>
  <si>
    <t>PRUEBAS.  31/10/2019: Remite proceso por competencia. Falta de jurisdicción. 26/11/2019: Auto apelación que declaró la falta de jurisdicción. 05/03/2020: Auto deniega apelación.  07/10/2020 lupa: PROVIDENCIA DEL 10 DE SEPTIEMBRE DE 2020, QUE CONCEDIÓ “ EL RECURSO DE QUEJA CONTRA EL AUTO DEL 05 DE MARZO DE 2020</t>
  </si>
  <si>
    <t>25000234100020170016300 2017-00163</t>
  </si>
  <si>
    <t xml:space="preserve">07/09/2018: Al despacho para sentencia.  </t>
  </si>
  <si>
    <t>25000234100020170188900 2017-01889</t>
  </si>
  <si>
    <t>30/07/2019: Al despacho para fallo.</t>
  </si>
  <si>
    <t>25000234100020170170200 2017-01702</t>
  </si>
  <si>
    <t xml:space="preserve">05/06/2019: Al despacho para sentencia. </t>
  </si>
  <si>
    <t>25000234100020180007700 2018-00077</t>
  </si>
  <si>
    <t>19/07/2019: Alegatos. 24/07/2019. Al despacho para sentencia. 07/10/2019: Declara falta de competencia. 15/10/2019: Envio Juzgados.</t>
  </si>
  <si>
    <t>25000234100020180003400  2018-00034</t>
  </si>
  <si>
    <t>Correo del 22/07/2020 recurso apelación en contra de sentencia</t>
  </si>
  <si>
    <t>25000234100020150038200 2015-00382</t>
  </si>
  <si>
    <t>Audiencia inicial para el 14/11/2018 a las 2.00 p.m.  15/02/2019: Ordena requerir SNS. 12/04/2019: SNS allega fallos de tutela. 20/10/2020 notificó memorial por medio del cual PRIMERO: POR SECRETARÍA requerir nuevamente a la Superintendencia Nacional de salud.</t>
  </si>
  <si>
    <t xml:space="preserve">25000233600020170221000  2017-02210 </t>
  </si>
  <si>
    <t>14/10/2020 : Corre término alegatos</t>
  </si>
  <si>
    <t>2014-00234      11001333603420140023401</t>
  </si>
  <si>
    <t>Juzgado 34 Administrativo de Oral de Bogotá.  Ahora en el TAC</t>
  </si>
  <si>
    <t xml:space="preserve">28/05/2018: SNS radicó alegatos de conclusión. 27/06/2018: Al despacho con alegatos. </t>
  </si>
  <si>
    <t xml:space="preserve">110013334002201500218001 2015-00218 </t>
  </si>
  <si>
    <t>Juzgado Segundo Adm Oral del Circuito Judicial de  Bogotá</t>
  </si>
  <si>
    <t>07/05/2018: Enviado al Tribunal Adm de Cundinamarca. Apelación auto audiencia inicial. 17/05/2018: Reparto y radicación TAC. 23/05/2018. Al despacho Dra. Lozzi</t>
  </si>
  <si>
    <t>25000233700020180000800 2018-00008</t>
  </si>
  <si>
    <t>27/07/2018: Corre traslado de excepciones.   Correo del 08/07/2020 Despacho notificó solicitud de envío de la contestación de la demanda y antecedentes administrativos, con el fin de colaborar para la conformación del expediente digital, término 5 días.</t>
  </si>
  <si>
    <t>25000234100020180000700 2018-00007</t>
  </si>
  <si>
    <t>Tribunal  Administrativo de Cundinamarca</t>
  </si>
  <si>
    <t>27/09/2019: Traslado de excepciones.</t>
  </si>
  <si>
    <t>25000234100020170193300 2017-01933</t>
  </si>
  <si>
    <t>Correo del 28/10/2020 notificó memorial descorre traslado de excepciones</t>
  </si>
  <si>
    <t xml:space="preserve">25000234100020170110700 2017-01107 </t>
  </si>
  <si>
    <t>05/11/2019:Auto ordena enviar a otra jurisdicción.  13/11/2019: Envío juzgados laborales.</t>
  </si>
  <si>
    <t>25000234100020170181400 2017-01814</t>
  </si>
  <si>
    <t>Audiencia inicial para el 16/07/2019 a las 10:00 a.m.  Deja sin efecto la audiencia inicial y ordena remitir por competencia.  20/08/2019: Decide recurso apelación auto del 16/07/2019.</t>
  </si>
  <si>
    <t>25000233700020180002400 2018-00024</t>
  </si>
  <si>
    <t>Correo del 26/10/2020 notificó sentencia de primera instancia del 08/10/2020  PRIMERO: Se NIEGAN las pretensiones de la demanda instaurada por POSITIVA COMPAÑÍA DE SEGUROS S.A., contra la SUPERINTENDENCIA NACIONAL DE SALUD, por los motivos expuestos en esta providencia. SEGUNDO: Por no haberse causado no se condena en costas.</t>
  </si>
  <si>
    <t>25000234100020180007400  2018-00074</t>
  </si>
  <si>
    <t xml:space="preserve">07/06/2019: Ordena remitir a los Juzgados Laborales. 16/12/2019: Rechaza recurso de reposición ordena dar cumplimiento al auto del 06/06/2019.  15/01/2020: Enviado a Juzgados Laborales. </t>
  </si>
  <si>
    <t>11001310503420190076000 2019-00760</t>
  </si>
  <si>
    <t>Ahora en el Juzgado 34 Laboral del Circuito</t>
  </si>
  <si>
    <t xml:space="preserve">10/03/2020 Juzgado Laboral admite la demanda. </t>
  </si>
  <si>
    <t>25000234100020170190800 2017-01908</t>
  </si>
  <si>
    <t>17/07/2020: Vinculó a ADRES.  14/09/2020: Traslado de la demanda.</t>
  </si>
  <si>
    <t>25000234100020180032600 2018-00326</t>
  </si>
  <si>
    <t>Audiencia inicial para el 03/03/2020 a las 9:00 a.m. Decreta pruebas.</t>
  </si>
  <si>
    <t>25000234100020180030300 2018-00303</t>
  </si>
  <si>
    <t>13/12/2019: Confirma auto apelado que declaró no probada la excepción de falta de legitimación en la causa por pasiva</t>
  </si>
  <si>
    <t>25000234100020180035200 2018-00352</t>
  </si>
  <si>
    <t>29/11/2019: Ordeno remitir a los Juzgados Laborales de Bucaramanga. 09/10/2019: Envío Juzgados.</t>
  </si>
  <si>
    <t>25000234100020180008200 2018-00082</t>
  </si>
  <si>
    <t>24/09/2019: Auto ordena enviar a otra jurisdicción. Apelación auto 25/09/2019. 28/09/2020: REMITE A LOS JUZGADOS LABORALES.</t>
  </si>
  <si>
    <t>25000234100020180014800 2018-00148</t>
  </si>
  <si>
    <t xml:space="preserve">10/04/2019: Envío al Consejo de Estado.  10/05/2019: Al despacho por reparto. </t>
  </si>
  <si>
    <t>25000234100020160168700 2016-01687</t>
  </si>
  <si>
    <t xml:space="preserve"> 29/11/2019: Auto confirma auto apelado mediante el cual declaró no probada una excepción previa. </t>
  </si>
  <si>
    <t>25000234100020150139301  2015-001393</t>
  </si>
  <si>
    <t xml:space="preserve">Consejo de Estado viene del Tribunal Administrativo de Cundinamarca Sección Primera </t>
  </si>
  <si>
    <t xml:space="preserve">24/01/2020: Revoca auto apelado. 05/03/2020: Al despacho. </t>
  </si>
  <si>
    <t xml:space="preserve">2005-10372     50001233100020051037202
</t>
  </si>
  <si>
    <t>Tribunal Adm del Meta enviado al CE</t>
  </si>
  <si>
    <t xml:space="preserve">13/03/2019: Enviado al CE. 05/04/2019: Admite recurso de apelación. 24/05/2019: Traslado alegatos. 02/07/2019: Al despacho para fallo. </t>
  </si>
  <si>
    <t>2015-00794   25000234100020150079400</t>
  </si>
  <si>
    <t xml:space="preserve">11/03/2019: Al despacho para sentencia. </t>
  </si>
  <si>
    <t>25000234100020180007300 2018-00073</t>
  </si>
  <si>
    <t>12/12/2019: Remite por competencia</t>
  </si>
  <si>
    <t>25000233600020180015500 2018-01550</t>
  </si>
  <si>
    <t>28/08/2018: SNS contestó demanda. 02/10/2019: Requiere SNS.</t>
  </si>
  <si>
    <t>25000233600020180022100 2018-00221</t>
  </si>
  <si>
    <t>23/11/2020 demandante remite alegatos.</t>
  </si>
  <si>
    <t>25000234200020170337100   2017-03371</t>
  </si>
  <si>
    <t>03/12/2019: Ordenó remitir a los laborales.</t>
  </si>
  <si>
    <t>25000233600020180029900 2018-00299</t>
  </si>
  <si>
    <t>Excepciones.  Auto del 06/05/2019 : Acepta llamamiento en garantía formulado por la parte demandada SUBRED Integrada de servicios de salud Sur Occidente. 25/06/2019: Al despacho para fijar fecha audiencia inicial.</t>
  </si>
  <si>
    <t>25000234100020180031700 2018-00317</t>
  </si>
  <si>
    <t>07/11/2019: Declara falta de jurisdicción</t>
  </si>
  <si>
    <t>25000234100020170171400   2017-01714</t>
  </si>
  <si>
    <t xml:space="preserve">14/11/2019: Ordena remitir a Juzgados laborales </t>
  </si>
  <si>
    <t>25000234100020180000300 2018-00003</t>
  </si>
  <si>
    <t xml:space="preserve">21/06/2019: Deja sin efecto auto que fija fecha para audiencia inicial. 04/09/2019: Niega recurso. </t>
  </si>
  <si>
    <t>25000234100020180037500 2018-00375</t>
  </si>
  <si>
    <t>22/04/2019: Al despacho para sentencia.</t>
  </si>
  <si>
    <t>25000234100020180032500 2018-00325</t>
  </si>
  <si>
    <t xml:space="preserve"> 23/08/2019: CE Al despacho por reparto.</t>
  </si>
  <si>
    <t>25000234100020180008600 2018-00086</t>
  </si>
  <si>
    <t xml:space="preserve">12/04/2019: Traslado reforma de la demanda. </t>
  </si>
  <si>
    <t>25000233600020180017100 2018-00171</t>
  </si>
  <si>
    <t>audiencia de pruebas para el 13 de noviembre de 2020 a las 10:00 a.m.</t>
  </si>
  <si>
    <t>25000233700020180000100 2018-00001</t>
  </si>
  <si>
    <t>13/02/2020: Fija fecha para audiencia inicial 30-03-2020 a las 9:50 A.M. Correo del 08/07/2020 Despacho notificó solicitud de envío de la contestación de la demanda y antecedentes administrativos, con el fin de colaborar para la conformación del expediente digital, término 5 días</t>
  </si>
  <si>
    <t>25000234100020180014700 2018-00147</t>
  </si>
  <si>
    <t>Audiencia inicial para el 03/09/2019 a las 9:00 a.m.  29/08/2019. Aplaza la audiencia. 21/10/2019: Ordena remitir a los Juzgados laborales.</t>
  </si>
  <si>
    <t>25000233600020180043200 2018-00432</t>
  </si>
  <si>
    <t>Correo del 05/11/2020 notificó sentencia de primera instancia proferida por el Tribunal Administrativo de Cundinamarca FALLA PRIMERO:  NEGAR las pretensiones de la demanda. SEGUNDO: NO CONDENAR en costas procesales, conforme la parte motiva de la sentencia. TERCERO: Ejecutoriada la presente providencia, por secretaría DEVUÉLVASE al interesado sin necesidad de desglose los anexos y el remanente de la suma que se ordenó para gastos del proceso si la hubiere, déjese constancia de dicha entrega y ARCHÍVESE el expediente, se remitió a Coordinación, relatoria, abogada,archivo.</t>
  </si>
  <si>
    <t>11001334104520170003001 2017-00030</t>
  </si>
  <si>
    <t>Juzgado 45 Administrativo Oral del Circuito Judicial de Bogotá</t>
  </si>
  <si>
    <t>Sentencia de segunda  DECLARA nulidad de los actos administrativos. A título de restablecimiento del derecho ORDENAR a la Superintendencia Nacional de Salud, eximir a EMDISALUD E.S.S. E.P.S de la sanción impuesta.  Condena en costas a SNS.</t>
  </si>
  <si>
    <t>Pendiente valor costas</t>
  </si>
  <si>
    <t>19/06/2020:  Condena en costas pendiente valor de liquidación.</t>
  </si>
  <si>
    <t>25000234200020180147200 2018-01472</t>
  </si>
  <si>
    <t>Correo del 30/09/2020 notificó sentencia de primera instancia del 19 de marzo de 2020 proferida por el Tribunal Adm de Cundinamarca, FALLA PRIMERO: Se niegan las pretensiones de la demanda. SEGUNDO: Sin condena en costas, se remitió al apoderado, Coordinación, archivo.</t>
  </si>
  <si>
    <t>11001333603820190034000</t>
  </si>
  <si>
    <t xml:space="preserve">Juzgado 38 Adm Oral del Circuito de Bogotá </t>
  </si>
  <si>
    <t>07/10/2020: Al despacho para sentencia.</t>
  </si>
  <si>
    <t>25000233600020180066301 2018-00663</t>
  </si>
  <si>
    <t>02/12/2019: Sentencia de primera instancia niega pretensiones de la demanda.  06/03/2020 admite recurso de apelación contra sentencia</t>
  </si>
  <si>
    <t>2018-00691  25000233600020180069100</t>
  </si>
  <si>
    <t>Sentencia de primera instancia del 28/05/2020 favorable.</t>
  </si>
  <si>
    <t>25000234100020180073900 2018-00739</t>
  </si>
  <si>
    <t xml:space="preserve">Audiencia inicial 31/07/2019 a las 2:30 p.m.  Audiencia inicial traslado de alegatos </t>
  </si>
  <si>
    <t>25000233600020180069300 2018-00693</t>
  </si>
  <si>
    <t>27/03/2020 CE Admite apelación.</t>
  </si>
  <si>
    <t>25000234100020180032200 2018-00322</t>
  </si>
  <si>
    <t xml:space="preserve">02/03/2020: SNS radicó alegatos. </t>
  </si>
  <si>
    <t>25000233600020170176301 2017-01763</t>
  </si>
  <si>
    <t xml:space="preserve">18/12/2019:  Audiencia inicial para el 20/01/2020 a las 11:30 a.m. 14/02/2020: CE Al despacho por reparto para decidir recurso. </t>
  </si>
  <si>
    <t>11001333400520170008401 2017-00084</t>
  </si>
  <si>
    <t>Correo del 06/11/2020 TAC profirió sentencia de primera instancia el 29/10/2020 FALLA PRIMERO: NIEGÁNSE las pretensiones de la demanda. CONDÉNASE en costas a la parte demandante, se remite a Coordinación, abogado, relatoría, archivo.</t>
  </si>
  <si>
    <t>25000233600020180058200 2018-00582</t>
  </si>
  <si>
    <t>Correo del 05/11/2020 notificó sentencia del 15/10/2020 proferida por el TAC FALLA PRIMERO: NEGAR las pretensiones de la demanda. SEGUNDO: NO CONDENAR en costas procesales, conforme la parte motiva de la sentencia, se remite a la Coordinación, apoderado, relatoria y archivo.</t>
  </si>
  <si>
    <t>25000234100020180023500 2018-00235</t>
  </si>
  <si>
    <t>Audiencia inicial 11/06/2019 a las 2:30 p.m.  5/08/2019: Remite por falta de jurisdicción. 28/08/2019: Envío Juzgados.</t>
  </si>
  <si>
    <t>25000234100020180037300 2018-00373</t>
  </si>
  <si>
    <t>17 Jul 2020:   AUTO ORDENA ENVIAR OTRA JURISDICCION.</t>
  </si>
  <si>
    <t>25000234100020170200400 2017-02004</t>
  </si>
  <si>
    <t>03/07/2019: Solicitud de terminación del proceso. 23/09/2019: Ordeno remitir a otra jurisdicción. 30/09/2019: Envío a los juzgados.</t>
  </si>
  <si>
    <t>25000234100020170201000 2017-02010</t>
  </si>
  <si>
    <t>14/11/2019:Auto remite proceso por competencia a los Juzgados Laborales. 27/11/2019: Envío a los Juzgados laborales.</t>
  </si>
  <si>
    <t>25000234100020180015400    2018-00154</t>
  </si>
  <si>
    <t>18/12/2019: Envío a otra jurisdicción. 21/01/2020: Traslado recurso de apelación. 31/01/2020: Al despacho recurso de apelación</t>
  </si>
  <si>
    <t>25000234100020180065000 2018-00650</t>
  </si>
  <si>
    <t xml:space="preserve">11/09/2019: Al despacho para sentencia. </t>
  </si>
  <si>
    <t>25000233600020180088400 2018-00884</t>
  </si>
  <si>
    <t>08/10/2019: Al despacho para sentencia.</t>
  </si>
  <si>
    <t>25000233600020180025900 2018-00259</t>
  </si>
  <si>
    <t>10/06/2019: En audiencia inicial adiciona auto admisorio y corre traslado. 08/07/2019: Requiere prueba.</t>
  </si>
  <si>
    <t>11001334306220160052700 2016-00527</t>
  </si>
  <si>
    <t>Juzgado 62 Adm de Bogotá</t>
  </si>
  <si>
    <t xml:space="preserve">11/02/2020 radicó alegatos. </t>
  </si>
  <si>
    <t>11001334104520170012900 2017-00129</t>
  </si>
  <si>
    <t xml:space="preserve">Juzgado 45 Administrativo Oral del Circuito Judicial de Bogotá </t>
  </si>
  <si>
    <t>25/07/2018: Concéde recurso de apelación, se remitió correo al Tribunal de Cundinamarca. 08/08/2018: Al despacho</t>
  </si>
  <si>
    <t>11001333400620150020400 2015-00204</t>
  </si>
  <si>
    <t xml:space="preserve">Juzgado 6  Administrativo de Oralidad de Bogotá. </t>
  </si>
  <si>
    <t>17/02/2020: Tramite de pruebas.</t>
  </si>
  <si>
    <t>25000233700020180064900 2018-00649</t>
  </si>
  <si>
    <t xml:space="preserve">03/03/2020:   En audiencia inicial corrió traslado para alegatos. </t>
  </si>
  <si>
    <t>25000233600020180079400 2018-00794</t>
  </si>
  <si>
    <t>28/11/2019: Al despacho para fijar audiencia inicial. 15/10/2020: Resuelve excepciones.</t>
  </si>
  <si>
    <t>25000234100020180108800   2018-01088</t>
  </si>
  <si>
    <t xml:space="preserve"> Tribunal Administrativo de Cundinamarca</t>
  </si>
  <si>
    <t>Audiencia inicial para el 25/02/2020 a las 9:00 a.m.</t>
  </si>
  <si>
    <t>11001333603820150018900  2015-00189</t>
  </si>
  <si>
    <t>Juzgado 38 Administrativo Oral del Circuito Judicial de Bogotá  Ahora TAC</t>
  </si>
  <si>
    <t>Correo del 24/06/2020 notificó Sentencia de segunda instancia  del 17/06/2020 proferida por el TAC FALLA: PRIMERO: CONFIRMAR la sentencia de primera instancia, proferida por el Juzgado treinta y ocho (38) Administrativo de Bogotá, de fecha veintiséis (26) de julio de dos mil dieciocho (2018), de conformidad con las consideraciones de esta providencia. SEGUNDO: Se fija como agencias en derecho en segunda instancia a favor de la señora RUBY NATALIA LASSO LASSO en la suma de SESENTA MIL PESOS MCTE ($60.000.oo). 30/09/2020: Devuelto al Juzgado de origen. 03/12/2020: Al despacho.</t>
  </si>
  <si>
    <t xml:space="preserve"> Correo del 24/06/2020 notificó Sentencia de segunda instancia  del 17/06/2020 proferida por el TAC FALLA: PRIMERO: CONFIRMAR la sentencia de primera instancia, proferida por el Juzgado treinta y ocho (38) Administrativo de Bogotá, de fecha veintiséis (26) de julio de dos mil dieciocho (2018), de conformidad con las consideraciones de esta providencia. SEGUNDO: Se fija como agencias en derecho en segunda instancia a favor de la señora RUBY NATALIA LASSO LASSO en la suma de SESENTA MIL PESOS MCTE ($60.000.oo) . 03/12/2020: Al despacho.</t>
  </si>
  <si>
    <t>2018-01045 25000233600020180104500</t>
  </si>
  <si>
    <t>Audiencia de pruebas  28/01/2021 A LAS 9:00 AM.</t>
  </si>
  <si>
    <t>25000233600020180105900 2018-01059</t>
  </si>
  <si>
    <t xml:space="preserve">Audiencia inicial 22/07/2020 a las 9:00 a.m. 15/12/2020: Fija fecha para audiencia. </t>
  </si>
  <si>
    <t>25000233700020180035200  2018-00352</t>
  </si>
  <si>
    <t xml:space="preserve">29/10/2019: Traslado de alegatos. 13/11/2019: SNS  radicó alegatos. </t>
  </si>
  <si>
    <t>25000233600020180089700 2018-00897</t>
  </si>
  <si>
    <t>09/12/2020: CE Confirma auto apelado. CONFIRMAR EL AUTO DEL 29 DE NOVIEMBRE DE 2019 PROFERIDO POR EL TRIBUNAL ADMINISTRATIVO DE CUNDINAMARCA SECCIÓN TERCERA SUBSECCIÓN B QUE DECLARÓ NO PROBADA LA EXCEPCIÓN DE CADUCIDAD PROPUESTA POR LAS DEMANDADAS</t>
  </si>
  <si>
    <t>25000233600020180088000 2018-00880</t>
  </si>
  <si>
    <t>17/10/2019: Corre traslado de alegatos. 31/10/2019: SNS radicó alegatos.</t>
  </si>
  <si>
    <t>11001310501820170009800   2017-00098</t>
  </si>
  <si>
    <t>Juzgado 18 Laboral del Circuito de Bogotá Ahora en el Tribunal Superior Sala Laboral</t>
  </si>
  <si>
    <t>17/07/2019: Fallo Tribunal Superior sala Laboral . Revoca sentencia declara existencia de un contrato de trabajo. 09/08/2019: Pasa al grupo de casaciones. 19/06/2020: Recurso de casación. 30/09/2020: Envío Corte Suprema de Justicia.</t>
  </si>
  <si>
    <t>11001310501820170007500  2017-00075</t>
  </si>
  <si>
    <t xml:space="preserve">26/11/2018:  Envío al superior en apelación.  13/12/2018: Admite recurso de apelación. 05/02/2020 Tribunal Superior: Confirma sentencia apelada. Sin costas.  Pendiente sentencia para retirar del informe. </t>
  </si>
  <si>
    <t>11001334306020180018401 2018-00184</t>
  </si>
  <si>
    <t>Juzgado 60 Administrativo del Circuito de Bogotá</t>
  </si>
  <si>
    <t xml:space="preserve">Audiencia inicial para el 13/09/2019  a las 9:30 a.m. 16/09/2019: Oficio que da cumplimiento a una providencia. 21/02/2020: Requiere demandante. </t>
  </si>
  <si>
    <t>25000233700020180034500 2018-00345</t>
  </si>
  <si>
    <t>23/08/2019: Solicitud acumulación por demandante.  Procesos 2018-345 y 2019 -493, en la pagina de la Rama Judicial, se encuentra que los dos (2) Magistrados profirieron el mismo auto, es decir ambos ordenaron la acumulación. 23/10/2020: Traslado de excepciones.</t>
  </si>
  <si>
    <t>11001333704420170020101 2017-00201</t>
  </si>
  <si>
    <t>Juzgado 44 Administrativo Oral del Circuito de Bogotá</t>
  </si>
  <si>
    <t>14/07/2020: CONTINUACIÓN AUDIENCIA INICIAL EN LA QUE SE DECRETAN TODAS LAS ETAPAS PROCESALES HASTA PRUEBAS.</t>
  </si>
  <si>
    <t>25000234100020180058800 2018-00588</t>
  </si>
  <si>
    <t>27/11/2019: Al despacho para sentencia.</t>
  </si>
  <si>
    <t>11001333603520150025500 2015-00255</t>
  </si>
  <si>
    <t>Juzgado Cuarto Administrativo de Bogotá</t>
  </si>
  <si>
    <t>Correo del 27/8/2020 Descorre traslado del escrito de Medicinal Legal del 25 de agosto de 2020</t>
  </si>
  <si>
    <t>11001333400320170004001 2017-00040</t>
  </si>
  <si>
    <t>Juzgado Tercero Administrativo del Circuito de Bogotá - Juzgado 45 Administrativo del Circuto de Bogotá Ahora en el TAC</t>
  </si>
  <si>
    <t xml:space="preserve">03/09/2019: Al despacho para sentencia. </t>
  </si>
  <si>
    <t>11001333400620170019601 2017-00196</t>
  </si>
  <si>
    <t>Juzgado Sexto Administrativo del Circuito de Bogotá</t>
  </si>
  <si>
    <t xml:space="preserve">09/07/2019 radicó alegatos SNS. 29/07/2019: Al despacho para sentencia. </t>
  </si>
  <si>
    <t>25000233600020190010000 2019-00100</t>
  </si>
  <si>
    <t xml:space="preserve">Audiencia de pruebas 10/10/2019 3.30 p.m. sala 4.  Traslado de alegatos. 23/10/2019: SNS radicó alegatos. </t>
  </si>
  <si>
    <t>25000233700020180065000 2018-00650</t>
  </si>
  <si>
    <t>Tribunal Administrativo de Cundunamarca</t>
  </si>
  <si>
    <t xml:space="preserve">Audiencia inicial para el 24/04/2020 a las 10:00 a.m. </t>
  </si>
  <si>
    <t>25000233600020160173500 2016-01735</t>
  </si>
  <si>
    <t>05/07/2019: Contestación de la demanda SNS. 28/09/2020: Traslado de excepciones.</t>
  </si>
  <si>
    <t>25000233600020190021600 2019-00216</t>
  </si>
  <si>
    <t>27/02/2020 CE notificó PRIMERO: CONFIRMAR la decisión adoptada en la audiencia inicial llevada a cabo el 24 de octubre de 2019, mediante la cual el Tribunal Administrativo de Cundinamarca declaró probada la excepción de falta de legitimación en la causa por pasiva formulada respecto de la Nación - Ministerio de Salud y Protección Social, por las razones expuestas en la parte considerativa de la presente providencia</t>
  </si>
  <si>
    <t>25000233600020190024000 2019-00240</t>
  </si>
  <si>
    <t>Correo del 30/07/2020 notificó por medio de correo electrónico remite acta audiencia de pruebas, corre traslado de alegatos</t>
  </si>
  <si>
    <t>25000233600020180114600 2018-01146</t>
  </si>
  <si>
    <t>28/01/2020: Acepta desistimiento de testimonios. Auto del 18/11/2020 traslado 5 días pruebas aportadas.</t>
  </si>
  <si>
    <t>25000234100020170177700 2017-01777</t>
  </si>
  <si>
    <t>29/11/2019: Ordena remitir a la Justicia Ordinaria. 10/12/1019: Envío a los juzgados laborales.</t>
  </si>
  <si>
    <t>25000234100020180117500 2018-01175</t>
  </si>
  <si>
    <t xml:space="preserve">Se aplaza la audiencia inicial programada para el día once (11) de agosto de dos mil veinte (2020) a las once de la mañana (11:00A.M.) </t>
  </si>
  <si>
    <t>25000233600020180074100 2018-00741</t>
  </si>
  <si>
    <t>Audiencia inicial 20/02/2020 a las 11:30 a.m.  Traslado de alegatos.</t>
  </si>
  <si>
    <t>25000234100020180116400 2018-01164</t>
  </si>
  <si>
    <t>06/07/2020 SNS responde reforma demanda.</t>
  </si>
  <si>
    <t>25000233600020190013500 2019-00135</t>
  </si>
  <si>
    <t xml:space="preserve">Audiencia inicial 30/01/2020 a las 2:30 p.m. Declaró no probadas todas las excepciones. Se interpone recurso de apelación.  Se remite al CE.  03-03-2020 PASA AL DESPACHO POR REPARTO PARA DECIDIR RECURSO DE APELACIÓN.
</t>
  </si>
  <si>
    <t>25000233600020180032700 2018-00327</t>
  </si>
  <si>
    <t>Tribunal Administraivo de Cundinamarca</t>
  </si>
  <si>
    <t>Auto del 04/11/2020 Incorporar al expediente y correr traslado a las partes por el término común de cinco (5) días, de las documentales allegadas, a través de su apoderada judicial.</t>
  </si>
  <si>
    <t>25000233600020170230200 2017-02302</t>
  </si>
  <si>
    <t xml:space="preserve">Auto del 28/07/2020: Previo a la audiencia inicial se dará trámite a las excepciones propuestas. </t>
  </si>
  <si>
    <t>25000233600020190025700 2019-00257</t>
  </si>
  <si>
    <t>Correo del 04/11/2020 abogado demandante remite derecho de petición para solicitud aporte de pruebas, allega memoriales descorre traslado de excepcione</t>
  </si>
  <si>
    <t>25000234100020170197300 2017-01973</t>
  </si>
  <si>
    <t>02/12/2019: Remite a la justicia ordinaria. 10/12/2019: Envío juzgados laborales. Juzgado 13 Laboral presentó conflicto de competencia.</t>
  </si>
  <si>
    <t>25000233700020190017200 2019-00172</t>
  </si>
  <si>
    <t>15/11/2019: Traslado de excepciones.</t>
  </si>
  <si>
    <t>25000234100020190028100 2019-00281</t>
  </si>
  <si>
    <t>Audiencia inicial 03/02/2020 a las 11:30 a.m.  06/02/2020: Corre traslado de alegatos.</t>
  </si>
  <si>
    <t>25000234100020170057600 2017-00576 - 11001310500520200005900</t>
  </si>
  <si>
    <t>JUZGADO 05 LABORAL DEL CIRCUITO DE BOGOTA</t>
  </si>
  <si>
    <t>08/11/2019. Remite por competencia a los juzgados laborales. 16/12/2019: Rechaza recurso de apelación.</t>
  </si>
  <si>
    <t>25000234100020190013700 2019-00137</t>
  </si>
  <si>
    <t xml:space="preserve">Correo del 13/08/2019 notificó auto admisorio del 28/06/2019 anexa escrito de la demanda. 06/02/2020. Apelación contra auto que rechazo demanda. </t>
  </si>
  <si>
    <t>2015-01051   25000234100020150105101 Juzgado 7 Laboral del Circuito de Bogotá con radicado 11001310500720200004600</t>
  </si>
  <si>
    <t>Juzgado 7 Laboral del Circuito de Bogotá</t>
  </si>
  <si>
    <t xml:space="preserve">21/06/2019: Deja sin efecto auto apelado, que declaró probada la excepción de falta de legitimación y declara la nulidad. 12/12/2019: Remite proceso por competencia. 30/01/2020: Al despacho. 06/10/2020: Auto rechaza demanda. </t>
  </si>
  <si>
    <t>25000234100020160089700  2016-00897</t>
  </si>
  <si>
    <t xml:space="preserve"> Tribunal Administrativo de Cundinamarca - Sección Primera</t>
  </si>
  <si>
    <t xml:space="preserve">22/07/2019:   Revoca auto del 15/02/2019 que declaró probada las excepciones. 26/8/2019: Devolución al despacho de origen. </t>
  </si>
  <si>
    <t>11001333603220160023201 2016-00232</t>
  </si>
  <si>
    <t>Juzgado 32 Administrativo del Circuito de Bogotá</t>
  </si>
  <si>
    <t>20/11/2020 Solicitud piezas procesales y sanción</t>
  </si>
  <si>
    <t>11001333400420160021400 2016-00214</t>
  </si>
  <si>
    <t>18/07/2019: Al depacho po reparto. Apelación auto 04/07/2019 (audiencia inicial).</t>
  </si>
  <si>
    <t>25000233600020190008900 2019-00089</t>
  </si>
  <si>
    <t>Correo del 30/07/2020 notificó estado del 31/07/2020 : Fija fecha para audiencia inicial para el 27/10/2020 a las 8:00 a.m. SE REALIZÓ AUDIENCIA INICIAL. SE RECONOCIÓ PERSONERIA JURÍDICA PARA ACTUAR.SE PROFIRIERON DECISIONES DE SANEAMIENTO DEL PROCESO, FIJACIÓN DEL LITIGIO, CONCILIACIÓN Y DECRETO DE PRUEBAS. SE IMPUSO CARGA A LA FIDUPREVISORA DE ALLEGAR PRUEBA DECRETADA DENTRO DE LOS DIEZ DÍAS SIGUIENTES. POR SECRETARÍA LIBRENSE LOS DEMÁS OFICIOS.</t>
  </si>
  <si>
    <t>25000234100020190076300 2019-00763</t>
  </si>
  <si>
    <t>Correo del 11/09/2019 corrió traslado medida cautelar del 04/09/2019 y notificó auto admisorio de  la demanda, anexa escrito de la demanda y medida cautelar. Se repartió a MMG.</t>
  </si>
  <si>
    <t>25000233700020190056700 2019-00567</t>
  </si>
  <si>
    <t>07/07/2020 : SNS Contestó demanda.</t>
  </si>
  <si>
    <t>25000233600020190062800 2019-00628</t>
  </si>
  <si>
    <t>Correo del 22/07/2020 abogado remite contestación demanda y  llamamiento en garantía. 27/11/2020 apoderado parte actora, remite memorial descorre traslado de excepciones</t>
  </si>
  <si>
    <t>25000234100020170021800 2017-00218</t>
  </si>
  <si>
    <t>30/09/2019: Reforma demanda.  05/12/2019 : Contestación SNS. 26/10/2020: MEMORIAL PRESENTANDO IMPULSO PROCESAL, CON DESTINO AL PROCESO DE LA REFERENCIA QUE SE ENCUENTRA AL DESPACHO PARA LO DE SU CARGO.</t>
  </si>
  <si>
    <t>25000233600020190069200 2019-00692</t>
  </si>
  <si>
    <t>25/11/2020: Traslado de excepciones.</t>
  </si>
  <si>
    <t>2009-00137   11001333100120090013700</t>
  </si>
  <si>
    <t>Juzgado 1° Adminsitrativo de Bogotá, actualmente 714 de descongestón.</t>
  </si>
  <si>
    <t>Audiencia de pacto de cumplimiento para el 10/10/2019  a las 2:40 p.m. 28/10/2019: Allega informe de pruebas.</t>
  </si>
  <si>
    <t>2006-00064     11001333101320060006400</t>
  </si>
  <si>
    <t>Juzgado 13 Administrativo de Bogota</t>
  </si>
  <si>
    <t>03/09/2018: Traslado de alegatos.</t>
  </si>
  <si>
    <t>2008-00284     11001333100220080028400</t>
  </si>
  <si>
    <t>Juzgado 14 administrativo de descongestión</t>
  </si>
  <si>
    <t>17/09/2020: Traslado alegatos. 04/12/2020: Al despacho para sentencia.</t>
  </si>
  <si>
    <t>2011-00272     11001333103420110027200</t>
  </si>
  <si>
    <t xml:space="preserve">Juzgado 21 administrativo de descongestion   </t>
  </si>
  <si>
    <t>2009-00080   11001333103620090008000</t>
  </si>
  <si>
    <t>Juzgado 36 Administrativo de Bogota</t>
  </si>
  <si>
    <t>TAC : Auto del 10/11/2020 apelación de sentencia TAC  Por el término común de cinco (5) días, córrase traslado a las partes para que por escrito presenten sus alegatos de conclusión</t>
  </si>
  <si>
    <t>2015-00336     11001333603720150033600</t>
  </si>
  <si>
    <t>Juzgado 37 Administrativo de Oralidad del Circuito de Bogotá</t>
  </si>
  <si>
    <t>Auto del 20/09/2019: Designa como perito al Hospital Universitario de San José</t>
  </si>
  <si>
    <t>2015-00159         11001333603620150015900</t>
  </si>
  <si>
    <t xml:space="preserve">Juzgado 36 Administrativo de Oralidad  Sección Tercera </t>
  </si>
  <si>
    <t>Auto del 07 /10/2020 Admite apelación contra sentencia</t>
  </si>
  <si>
    <t>11001334306120160020700   2016-00207</t>
  </si>
  <si>
    <t>Juzgado 61 Administrativo del Circuito Judicial de Bogotá</t>
  </si>
  <si>
    <t>Correo del 16/07/2020 notificó auto del 14/07/2020 concede recurso suspensivo contra sentencia, se remite al apoderado.</t>
  </si>
  <si>
    <t>11001334306420160009400  2016-00094</t>
  </si>
  <si>
    <t>Juzgado 64  Administrativo del Circuito Judicial de Bogotá</t>
  </si>
  <si>
    <t>17/09/2020: Traslado alegatos. 06/10/2020: Al despacho para sentencia.</t>
  </si>
  <si>
    <t>11001333603320150087200 2015-00872</t>
  </si>
  <si>
    <t>Juzgado 33 Adm de Oralidad de Bogotá</t>
  </si>
  <si>
    <t>Audiencia inicial, juicio y otros para 23 de enero de 2020 a las: 09:00 AM. 23/01/2020:  EL DESPACHO ACCEDIÓ A LA SOLICITUD DE APLAZAMIENTO DE LA AUDIENCIA, LA CUAL SERÁ CONTINUADA EL DÍA 31/07/2020 A LAS 08:30 A.M. 21/05/2020:  INFORMO A LA SEÑORA JUEZ QUE TENIENDO EN CUENTA LO DISPUESTO EN EL ACUERDO PCSJA20-11549 DEL 7 DE MAYO DE 2020 Y EXPEDIDO POR EL CONSEJO SUPERIOR DE LA JUSICTAURA, POR MEDIO DEL CUAL SE ADOPTAN MEDIDAS TRANSITORIAS POR MOTIVOS DE SALUBRIDAD PUBLICA, EL PRESENTE PROCESO INGRESA AL DESPACHO PARA REPROGAMACION DE AUDIENCIA</t>
  </si>
  <si>
    <t>2015-00482  11001333603320150048200</t>
  </si>
  <si>
    <t>25/02/2019:  Alegatos de conclusión.</t>
  </si>
  <si>
    <t>11001310501120180004400</t>
  </si>
  <si>
    <t>Juzgado 11 Laboral de Bogotá</t>
  </si>
  <si>
    <t>05/11/2019:Admite demanda  Juzgado 11 Laboral.</t>
  </si>
  <si>
    <t>11001333603220160019400 2016-00194</t>
  </si>
  <si>
    <t>Correo del 27/11/2020 Juzgado 32 Adm del Circuito de Bogotá, notificó sentencia de primera instancia del 27/11/2020 PRIMERO: NEGAR las pretensiones de la demanda. SEGUNDO: Sin condena en costas. TERCERO: Ejecutoriada la presente providencia, por secretaría del Juzgado liquídense los gastos del proceso, y en caso de remanentes, devuélvanse al interesado. Cumplido lo anterior, archívese el expediente dejando las constancias de rigor, se remitió a la abogada, relatoria, coordinación, archivo.</t>
  </si>
  <si>
    <t xml:space="preserve">11001334104520160023900  2016-00239 </t>
  </si>
  <si>
    <t>23/07/2019: Sentencia de primera instancia favorable. 23/07/2019: Allega recurso de apelación. Auto del 26/02/2020 Concede apelación ante el TAC . Concede recurso de apelación contra sentencia.</t>
  </si>
  <si>
    <t>11001333400620160005100 2016-00051</t>
  </si>
  <si>
    <t>17/10/2019: Al despacho para sentencia.</t>
  </si>
  <si>
    <t>11001333400420160037700 2016-00377</t>
  </si>
  <si>
    <t>Juzgado Cuarto Administrativo de Oralidad de Bogotá</t>
  </si>
  <si>
    <t>20/10/2020: Alegatos SNS. 30/11/2020: Al despacho para sentencia.</t>
  </si>
  <si>
    <t>11001310500720160041500 2016-00415</t>
  </si>
  <si>
    <t>Juzgado Séptimo Laboral del Circuito de Bogotá</t>
  </si>
  <si>
    <t>04/12/2018: Designa curador. 25/09/2019: Solicitud de emplazamiento. 20/01/2020: Tramite citatorio. 06/03/2020: Diligencia de notificación personal SALUDCOOP.</t>
  </si>
  <si>
    <t>11001333603620160033700  2016-00337</t>
  </si>
  <si>
    <t>Juzgado 36 Adm de Oralidad del Circuito Jucial Administrativo</t>
  </si>
  <si>
    <t xml:space="preserve">26/06/2020: Sentencia de primera instancia, se solicitó al abogado. </t>
  </si>
  <si>
    <t>11001333603520160017900   2016-00179</t>
  </si>
  <si>
    <t>Juzgado 35 Administrativo de Bogotá</t>
  </si>
  <si>
    <t>Audiencia  inicial para el 18/09/2018 a las 9:30 a.m. 30/01/2019: Auto remite a los Juzgados Administrativos . 04/02/2019: Continúese tramite procesal.</t>
  </si>
  <si>
    <t>11001333603620170003100  2017-00031</t>
  </si>
  <si>
    <t>Juzgado 36 Adm de Oralidad del Circuito Judicial de Bogotá</t>
  </si>
  <si>
    <t>30/08/2019: Al despacho para fija fecha audiencia inicial</t>
  </si>
  <si>
    <t>11001333603520160022500 2016-00225</t>
  </si>
  <si>
    <t>Juzgado 35 Administrativo del Circuito de Bogotá</t>
  </si>
  <si>
    <t>07/06/2018: Traslado de excepciones. 10/07/2020: Acepta susesor procesal.</t>
  </si>
  <si>
    <t>11001334306520170003000 2017-00030</t>
  </si>
  <si>
    <t>Juzgado 65 Administrativo del Circuito de Bogotá</t>
  </si>
  <si>
    <t>29/05/2018: Traslado de excepciones. 08/07/2019: Requiere a la SNS</t>
  </si>
  <si>
    <t>11001334306120170008500 2017-00085</t>
  </si>
  <si>
    <t xml:space="preserve">Juzgado 61 Administrativo  del Circuito Judicial de Bogotá </t>
  </si>
  <si>
    <t xml:space="preserve">23/10/2018: Se fija en lista traslado de excepciones. </t>
  </si>
  <si>
    <t>11001333603520150084700  2015-00847</t>
  </si>
  <si>
    <t>Juzgado 35 Administrativo Oral  de Bogotá</t>
  </si>
  <si>
    <t>30/01/2020: Descorre traslado de excepciones.</t>
  </si>
  <si>
    <t xml:space="preserve">11001310502820170037300  2017-0373 </t>
  </si>
  <si>
    <t>Juzgado 28 Laboral del Circuito de Bogotá</t>
  </si>
  <si>
    <t xml:space="preserve">Fija fecha para audiencia y /o diligencia para el 01/07/2020 a las 2:30 p.m. </t>
  </si>
  <si>
    <t>2017-00066 11001310500620170006600</t>
  </si>
  <si>
    <t xml:space="preserve">Juzgado Sexto Laboral del Circuito de Bogotá </t>
  </si>
  <si>
    <t xml:space="preserve">Audiencia de tramite y juzgamiento para el 24/07/2018 a las 2:30 p.m.  En audiencia vincula a SALUDCOOP EPS.  15/02/2019: Envío notificación Saludcoop.  24/05/2019: Requiere apoderado SNS. </t>
  </si>
  <si>
    <t>11001333603720170005900 2017-00059</t>
  </si>
  <si>
    <t>Juzgado 37 Administrativo de  Oralidad de Bogotá</t>
  </si>
  <si>
    <t xml:space="preserve">Reprograma auediencia de pruebas para el 16/04/2020 a las 8:30 a.m. </t>
  </si>
  <si>
    <t>11001310503420170028200  2017-00282</t>
  </si>
  <si>
    <t>Juzgado 34 Laboral de Oralidad del Circuito de Bogotá</t>
  </si>
  <si>
    <t>03/09/2018: Auto tiene por contestada la demanda. 21/06/2019: Solicitud de emplazamiento.</t>
  </si>
  <si>
    <t>11001310501020170024400  2014-00244</t>
  </si>
  <si>
    <t xml:space="preserve">Juzgado 10 Laboral del Circuito de Bogotá </t>
  </si>
  <si>
    <t xml:space="preserve">30/08/2017: Contestación de la demanda. 23/05/2018: Tramite comunicación notificación Cooperativa.  04/09/2019: Relevar curador. </t>
  </si>
  <si>
    <t>11001334306520160045900 2016-00459</t>
  </si>
  <si>
    <t>Juzgado 65 Administrativo del Circuito Judicial de Bogotá</t>
  </si>
  <si>
    <t>Correo del 30/07/2020 notificó sentencia de primera instancia DEL 30 DE JUNIO DE 2020 proferida por el Juzgado 65 Administrativo del Circuito de Bogotá  FALLA:  PRIMERO: NEGAR las pretensiones formuladas por la IPS FISIOPRAXIS S.A.S., en contra del MINISTERIO DE SALUD Y PROTECCIÓN SOCIAL – SUPERINTENDENCIANACIONAL DE SALUD – RAMA JUDICIAL y LA ADMINISTRADORA DE LOS RECURSOS DEL SISTEMA GENERAL DE SEGURIDAD SOCIAL EN SALUD -ADRES-, SEGUNDO: DECLARAR probadas las excepciones de mérito denominadas inexistencia de falla en el servicio e inexistencia de responsabilidad por cumplir sus obligaciones constitucionales y legales, inexistencia de una conducta o hecho dañoso, inexistencia delos presupuestos para la prosperidad del enriquecimiento sin justa causa que se solicita como pretensión subsidiaria y ausencia de daño especial”, propuestas por la SUPERINTENDENCIA NACIONAL DE SALUD.  conforme a lo expuesto en la parte motiva de la presente providencia, se remite para conocimiento del apoderado, relatoria, archivo.</t>
  </si>
  <si>
    <t>11001333603520160021500 2016-00215</t>
  </si>
  <si>
    <t>21/11/2018: Admite llamamiento en garantía. Auto del 28/02/2020: Auto ordena notificación personal</t>
  </si>
  <si>
    <t>2017-00290 11001310503520170029000</t>
  </si>
  <si>
    <t>Juzgado 35 Laboral del Circuto de Bogotá</t>
  </si>
  <si>
    <t>JUZGADO TREINTA Y CINCO LABORAL DEL CIRCUITO DE BOGOTÁ  Audiencia virtual celebrada el 24/09/2020 PRIMERO: CONDENAR a INSTITUCIÓN PARA EL COOPERATIVISMO GPP SALUDCOOP, por las razones expuestas en la parte motiva de esta providencia, a PAGAR a favor de laseñora GLORIA PATRICIA GONZÁLEZ MARTÍNEZ las siguientes cantidades:or concepto de CESANTÍAS la suma de $ 244.224 2. Por concepto de INTERESES A LAS CESANTÍAS $ 29.307 3. Por concepto de PRIMA DE SERVICIOS $ 244.224 4. Por concepto de VACACIONES $ 507.792 SEXTO: ABSOLVER a CAFESALUD y LA SUPERSALUD de las pretensiones incoadas por la demandante en su contra.</t>
  </si>
  <si>
    <t>11001333400420170015200 2017-00152</t>
  </si>
  <si>
    <t>Juzgado 4 Administrativo Oral del Circuito de Bogotá</t>
  </si>
  <si>
    <t>16/10/2020 Estado.  Traslado de alegatos.</t>
  </si>
  <si>
    <t>11001333603720160021400 2016-00214</t>
  </si>
  <si>
    <t>Juzgado 37 Adm de Oralidad de Bogotá</t>
  </si>
  <si>
    <t>Correo del 27/08/2020 notificó fecha para audiencia de pruebas para el jueves, 27 de agosto de 2020 2:30 p. m.-4:00 p. m.</t>
  </si>
  <si>
    <t>2015-00729 11001310501220150072900</t>
  </si>
  <si>
    <t>Juzgado 12 Laboral del Circuito de Bogotá</t>
  </si>
  <si>
    <t>02/12/2020:  Auto fija fecha audiencia y/o diligencia para el día 15 de julio de 2021, a la hora de las 09:00 am.</t>
  </si>
  <si>
    <t>11001333400220170008700  2017-00087</t>
  </si>
  <si>
    <t>Juzgado Segundo Administrativo del Circuito Judicial de Bogotá</t>
  </si>
  <si>
    <t xml:space="preserve">19/02/2019: Al despacho para sentencia. </t>
  </si>
  <si>
    <t>11001333400520170011100 2017-00111</t>
  </si>
  <si>
    <t>Juzgado Quinto Administrativo Oral del Circuito de Bogotá</t>
  </si>
  <si>
    <t xml:space="preserve">28/10/2019: Al despacho para sentencia. </t>
  </si>
  <si>
    <t>11001333400620170014500 2017-00145</t>
  </si>
  <si>
    <t>22/10/2019: Al despacho para sentencia.</t>
  </si>
  <si>
    <t xml:space="preserve">11001334306420160048100  2016-00481
       </t>
  </si>
  <si>
    <t>Juzgado 64 Administrativo de Oralidad del Circuito de Bogotá</t>
  </si>
  <si>
    <t>Auto del 01/10/2020: Concede apelación contra sentencia.</t>
  </si>
  <si>
    <t>11001333400120160037700 2016-00377</t>
  </si>
  <si>
    <t>Juzgado Primero Administrativo Oral del Circuito Judicial de Bogotá</t>
  </si>
  <si>
    <t>29/10/2019: Traslado de alegatos. 18/11/2019: Al despacho para sentencia.</t>
  </si>
  <si>
    <t>11001333400120170005500 2017-00055</t>
  </si>
  <si>
    <t>Juzgado Primero Adm de Oralidad de Bogotá</t>
  </si>
  <si>
    <t>06/02/2019: TAC confirma auto dictado en audiencia inicial, relacionado con prueba negada. Auto del 10/03/2020 Requiere a la SNS para que otorgue poder</t>
  </si>
  <si>
    <t>2015-00985  11001310501420150098500 - 11001310501420150098501</t>
  </si>
  <si>
    <t>Juzgado 14 laboral del Circuito de Bogotá - Remitido por competencia a Juzgados Laborales del Circuito de Bucaramanga. Ahora en la CSJ Sala Laboral</t>
  </si>
  <si>
    <t xml:space="preserve"> Laboral</t>
  </si>
  <si>
    <t xml:space="preserve">28/05/2018: Enviado a la Corte Suprema de Justicia.  12/06/2018: Al despacho Corte Suprema Sala Laboral.  27/06/2019: Poder apoderada . 10/06/2020 DIRIME CONFLICTO DE COMPETENCIA.  </t>
  </si>
  <si>
    <t>11001334306320170003700 2017-00037</t>
  </si>
  <si>
    <t>Juzgado 63 Administrativo del Corcuito Judicial de Bogotá</t>
  </si>
  <si>
    <t>08/08/2020: Concede recurso de apelación contra sentencia.  28/11/2019: SNS radicó alegatos de conclusión.</t>
  </si>
  <si>
    <t>11001333400320170019700 2017-00197</t>
  </si>
  <si>
    <t xml:space="preserve">Juzgado tercero Administrativo de Bogotá </t>
  </si>
  <si>
    <t>03/07/2020 AUTO ADMITE RECURSO DE APELACIÓN. 05/08/2020 GPB: Remite alegatos al TAC</t>
  </si>
  <si>
    <t>11001333400420170006900 2017-00069</t>
  </si>
  <si>
    <t>10/12/2019: Traslado alegatos. 10/02/2020: Al despacho para sentencia.</t>
  </si>
  <si>
    <t>2016-00212 11001333603520160021200</t>
  </si>
  <si>
    <t>Juzgado 35 Administrativo Oral del Circuito de Bogotá</t>
  </si>
  <si>
    <t>Correo del 30/07/2020 estado notifica auto del 30/07/2020 : Auto que decide sobre excepciones previas</t>
  </si>
  <si>
    <t>11001333603820170002400  2017-00024</t>
  </si>
  <si>
    <t>Juzgado 38 Adm Oral del Circuito  Judicial de Bogotá</t>
  </si>
  <si>
    <t>24/05/2019: Traslado de excepciones. 19/10/2020: Resuelve excepciones.</t>
  </si>
  <si>
    <t>11001334306220170017900 2017-00179</t>
  </si>
  <si>
    <t>Juzgado 62 Administrativo Judicial de Bogotá</t>
  </si>
  <si>
    <t>Sentencia de primera instancia del 09/06/2020 primero:DECLARA probadas las excepciones de inexistencia de daño anitjurídico propuesta por el Ministerio de Salud.  Niega las pretensiones de la demanda. Auto del 23/09/2020 Concede recurso de apelación</t>
  </si>
  <si>
    <t>11001310502520170064100  2017-00641</t>
  </si>
  <si>
    <t>Juzgado 25 Laboral del Circuito de Bogotá</t>
  </si>
  <si>
    <t>21/02/2018: SNS radicó contestación de la demanda. 21/05/2019: Allega impulso procesal.</t>
  </si>
  <si>
    <t>11001333603820170012800 2017-00128</t>
  </si>
  <si>
    <t>Auto del 17/11/2020 Auto concede apelación contra sentencia.</t>
  </si>
  <si>
    <t>11001333400520170010700 2017-00107</t>
  </si>
  <si>
    <t>Juzgado 5 Adm Oral del Circuito de Bogotá</t>
  </si>
  <si>
    <t xml:space="preserve"> 02-10-2020 TRASLADO DE TRASLADO DE EXCEPCIONES</t>
  </si>
  <si>
    <t>11001333603520170023900  2017-00239</t>
  </si>
  <si>
    <t>Juzgado 35 Adm Oral del Circuito de Bogotá</t>
  </si>
  <si>
    <t xml:space="preserve">13/05/2019: Llamamiento en garantía. </t>
  </si>
  <si>
    <t>11001334306220170035300 2017-00353</t>
  </si>
  <si>
    <t xml:space="preserve">Correo del 27/02/2020 notificó estado del 27/02/2020 Fija fecha para audiencia inicial para el 30/07/2020 a las 9:00 a.m. </t>
  </si>
  <si>
    <t>11001334306020160009000  2016-00090</t>
  </si>
  <si>
    <t>Juzgado 60 Administrativo del Circuito Judicial de Bogotá</t>
  </si>
  <si>
    <t xml:space="preserve">Correo del 25/10/2019 notificó corrección de sentencia. Auto del 24/10/2019 Corrige númeral segundo de la parte resolutiva de la sentencia del 01/10/2019 condena en costas a la parte demandante por 6% del valor de las pretensiones. </t>
  </si>
  <si>
    <t>11001333603620170013000 2017-00130</t>
  </si>
  <si>
    <t xml:space="preserve">Juzgado 36 Adm de Oralidad de Bogotá </t>
  </si>
  <si>
    <t>Correo del 01/09/2020 Despacho notificó resuelve derecho de apelación  del 05/03/2020 proferida por el Tribunal Adm de Cundinamarca Confirma decisión del 22 de enero de 2020 que  Declaró no probadas las excepciones propuestas</t>
  </si>
  <si>
    <t>11001333400120180001000 2018-00010</t>
  </si>
  <si>
    <t>05/06/2019: Al despacho para sentencia</t>
  </si>
  <si>
    <t>11001333603120180001100 2018-00011</t>
  </si>
  <si>
    <t>Juzgado 31 Administrativo oral Sección Tercera</t>
  </si>
  <si>
    <t>TAC APELACIÓN SENTENCIA.  Correo del 25/10/2020 Traslado para alegar.</t>
  </si>
  <si>
    <t>2011-00021     11001333103720110002103</t>
  </si>
  <si>
    <t>Juzgado 63 Administrativo Oral de Bogotá</t>
  </si>
  <si>
    <t>21/05/2019 Sentencia de primera instancia niega pretensiones.  21/02/2020: Admite recurso de apelación contra sentencia.</t>
  </si>
  <si>
    <t>11001334305820160056000 2016-00560</t>
  </si>
  <si>
    <t xml:space="preserve">Juzgado 58 Administrativo Oral de Bogotá </t>
  </si>
  <si>
    <t xml:space="preserve">12/11/2019: Sentencia de primera instancia favorable.  Vinculación del agente liquidador de SOLSALUD EPS, se traslado a Medidas Especiales. </t>
  </si>
  <si>
    <t>11001334306020160029800 2016-00298</t>
  </si>
  <si>
    <t>Juzgado 60 Administrativo del Circuito  Judicial de Bogotá.</t>
  </si>
  <si>
    <t xml:space="preserve">08/05/2019: Al despacho para sentencia. </t>
  </si>
  <si>
    <t>11001333704120170017002 2017-00170</t>
  </si>
  <si>
    <t>Juzgado 41 Administrativo del Circuito Judicial de Bogotá</t>
  </si>
  <si>
    <t>13/07/2020 Correo electrónico notificó auto del 10/07/2020 que Admite recurso de apelación contra sentencia. 20/10/2020: Traslado de alegatos. 05/11/2020: Alegatos SNS.</t>
  </si>
  <si>
    <t>11001333400320170029000 2017-00290</t>
  </si>
  <si>
    <t xml:space="preserve">Juzgado Tercero Administrativo de Bogotá </t>
  </si>
  <si>
    <t>Audiencia de pruebas  el 28/01/2020 a las 9:00 a.m.  Traslado de alegatos.28/08/2020 : Auto de obedezcase y cumplase decisión audiencia incial.</t>
  </si>
  <si>
    <t>2017-00037  11001333400320170003700</t>
  </si>
  <si>
    <t>Juzgado Tercero Administrativo del Circuito de Bogotá</t>
  </si>
  <si>
    <t xml:space="preserve">24/10/2019: SNS radicó alegatos. </t>
  </si>
  <si>
    <t>11001333400320180004800 2018-00048</t>
  </si>
  <si>
    <t>Audiencia de pruebas para el 20/01/2020 a las 4:00 p.m.  Traslado de alegatos.</t>
  </si>
  <si>
    <t>11001333603620180018300 2018-00183</t>
  </si>
  <si>
    <t>Audiencia de pruebas vía teams programada para el Mié 21/10/2020, 'de' 2:00 PM a 2:30 PM</t>
  </si>
  <si>
    <t>11001333400320180001300 2018-00013</t>
  </si>
  <si>
    <t>Juzgado Tercero Administrativo de Oralidad del  Circuito Judicial de Bogotá</t>
  </si>
  <si>
    <t>29/08/2019: Corre término alegatos de conclusión.</t>
  </si>
  <si>
    <t>11001333400420180001300 201800013</t>
  </si>
  <si>
    <t>Juzgado 4 Administrativo de Bogotá</t>
  </si>
  <si>
    <t>19/11/2019: Remite por competencia a los Juzgados Laborales. 13/12/2019: Rechaza apelación. 19/07/2020: Enviado a los juzgados laborales. Pendiente confirmación de si la entidad continúa vinculada.</t>
  </si>
  <si>
    <t>11001333400420170016801 2017-00168</t>
  </si>
  <si>
    <t>Juzgado Cuarto Adm de Oralidad de Bogotá</t>
  </si>
  <si>
    <t>Audiencia inicial declara no probadas las excepciones. Concede apelación. 14/08/2019: Al despacho TAC</t>
  </si>
  <si>
    <t>11001333400320170030400 2017-00304</t>
  </si>
  <si>
    <t xml:space="preserve">29/07/2019: En audiencia de pruebas corre termino para alegatos de conclusión. Allega alegatos. </t>
  </si>
  <si>
    <t>11001310500620170056600  2017-00566</t>
  </si>
  <si>
    <t>Juzgado Sexto Laboral del Circuito de BogotÁ</t>
  </si>
  <si>
    <t>14/08/2018: SNS contestó demanda. 25/02/2019: Apoderado SNS reitera renuncia poder. 19/11/2019: Ordena emplazar a la Sociedad demandada.  23/01/2020: Contestación demanda curador SALUDCOOP.</t>
  </si>
  <si>
    <t>11001334104520170025200 2017-00252 CAMBIO DE NUMERO 11001333704020190013000</t>
  </si>
  <si>
    <t>Juzgado 45 Adm del Circuito de Bogotá</t>
  </si>
  <si>
    <t>Audiencia inicial 21/10/2020 Corre traslado alegatos. 23/10/2020: Al despacho para fallo.</t>
  </si>
  <si>
    <t>11001333704020180011800 2018-00118</t>
  </si>
  <si>
    <t>Juzgado 40 Administrativo de Oralidad del Circuito de Bogotá</t>
  </si>
  <si>
    <t>06/08/2020 notificó acta de audiencia inicial asistió Liliana Escobar, PRIMERO: DECLARA PROBADA DE OFICIO LA EXCEPCIÓN DE CADUCIDAD, por las razones expuestas en la providencia. SEGUNDO: RECHAZAR la demanda presentada por la EPS SERVICIO OCCIDENTAL DE SALUD S.A SOS, a través de apoderada judicial, por operación del fenómeno de caducidad de la Resolución No.001677 de 01 de junio de 2017 que resolvió un recurso de reposición contra la Resolución No.00761 de 07 de mayo de 2017, proferida por la SUPERINTEDENCIA DE SALUD</t>
  </si>
  <si>
    <t>11001333603720180005200 2018-00052</t>
  </si>
  <si>
    <t>SE CELEBRO AUDIENCIA INICIAL EL 24 DE JULIO DE 2020 SE FIJO COMO FECHA PARA LA CELEBRACION DE ALA UDIENCIA DE PRUEBAS EL 7 DE MAYO DE 2021 A LAS 8:30 DE LA MAÑANA</t>
  </si>
  <si>
    <t xml:space="preserve">2018-00255     11001310502320180025500 </t>
  </si>
  <si>
    <t>Juzgado 23 Laboral del Circuito de Bogotá</t>
  </si>
  <si>
    <t xml:space="preserve">06/08/2018: Notificación por aviso a la SNS. </t>
  </si>
  <si>
    <t>11001310502220170047300 2017-00473</t>
  </si>
  <si>
    <t>Juzgado 22 Laboral del Circuito de Bogotá</t>
  </si>
  <si>
    <t>03/09/2019: Contestación. 10/04/2019: Auto ordena emplazamiento de Saludcoop en liquidación.   31/05/2019. Edicto. 24/09/2019: Contestación Saludcoop.</t>
  </si>
  <si>
    <t>11001334306520170017900 2017-00179</t>
  </si>
  <si>
    <t>Audiencia inicial para el 21/05/2020 a las 9:00 a.m,</t>
  </si>
  <si>
    <t>11001333400520180001000 2018-00010</t>
  </si>
  <si>
    <t>Juzgado 5 Administrativo Oral de Bogotá</t>
  </si>
  <si>
    <t>Audiencia inicial el 19/03/2020 a las 11:00 a.m  Correo del 16/03/2020 notificó estado 014 del 16/03/2020 : Auto remite por competencia a los Juzgados Administrativos de la sección cuarta</t>
  </si>
  <si>
    <t>11001333400120170032901 2017-00329</t>
  </si>
  <si>
    <t>Juzgado Primero Administrativo de Oralidad de Bogotá</t>
  </si>
  <si>
    <t>Fija audiencia inicial para el 27/02/2020 a las 10:00 a.m.24/07/2020: Rechaza por improcedente recurso de apelación contra sentencia del 27/02/2020.  21/09/2020: Ordenó remitir a los Juzgados.</t>
  </si>
  <si>
    <t>11001333400320170031000 2017-00310</t>
  </si>
  <si>
    <t xml:space="preserve">22/10/2019: Corre traslado de alegatos. </t>
  </si>
  <si>
    <t>11001333400120180002000  2018-00020</t>
  </si>
  <si>
    <t>Correo del 09/11/2020 notificó SOLICITUD ESPECIAL frente al auto del 04 de noviembre de 2020, notificado por estados del mismo día, mediante el cual el despacho se declara falto de competencia y ordenó enviar el proceso a la jurisdicción ordinaria en su especialidad laboral y de la seguridad social</t>
  </si>
  <si>
    <t>11001333400120180011200  2018-00112</t>
  </si>
  <si>
    <t>Juzgado Primero Administrativo Oral de Bogotá</t>
  </si>
  <si>
    <t>Correo del 10/03/2020 notificó auto por medio del cual no repone el auto del 18/02/2020 . En firme remitase el expediente a la Jurisdicción Ordinaria - Juzgados Laborales.</t>
  </si>
  <si>
    <t>11001333400220170035800 2017-00358</t>
  </si>
  <si>
    <t>Juzgado 2 Administrativo de Bogotá</t>
  </si>
  <si>
    <t xml:space="preserve">Auto del 05/11/2019 Auto concede apelación presentada en contra de auto que rechazo demanda. </t>
  </si>
  <si>
    <t>11001333400420180001700 2018-00017</t>
  </si>
  <si>
    <t xml:space="preserve">Audiencia inicial 23/07/2019: Declara no probada las excepciones Corre traslado para alegar. Niega las pretensiones de la demanda. </t>
  </si>
  <si>
    <t>11001333400520170030101 2017-00301</t>
  </si>
  <si>
    <t>30/07/2019: Audiencia inicial niega la excepción previa. Concede recurso de apelación. Remite al TAC. 06/08/2019: Al despacho TAC</t>
  </si>
  <si>
    <t>2018-00318  11001310501920180031800</t>
  </si>
  <si>
    <t>Juzgado 19 Laboral del Circuito de Bogotá</t>
  </si>
  <si>
    <t xml:space="preserve"> 24/09/2020:  AUTO FIJA FECHA AUDIENCIA Y/O DILIGENCIA:  FIJA FECHA PARA AUDIENCIA PARA EL PROXIMO 4 DE FEBRERO DE 2021 A LAS 9:30 A.M.</t>
  </si>
  <si>
    <t>2017-00757 11001310500820170075700</t>
  </si>
  <si>
    <t xml:space="preserve"> 09/12/2020:  AUTO FIJA FECHA AUDIENCIA Y/O DILIGENCIA 31 DE MARZO DE 2021 A LAS 2:00 PM // TIENE POR CONTESTADA DEMANDA</t>
  </si>
  <si>
    <t>11001333400620180002101 2018-00021</t>
  </si>
  <si>
    <t>26/11/2020: Auto de traslado, traslado de alegatos</t>
  </si>
  <si>
    <t>2017-00500 11001334204720170050000</t>
  </si>
  <si>
    <t>Juzgado 47 Administrativo del Circuito Judicial de Bogotá</t>
  </si>
  <si>
    <t xml:space="preserve">Audiencia de pruebas para el 28/01/2019 a las 2:30 P.m.  Traslado de alegatos. 22/07/2020: Al despacho para sentencia. </t>
  </si>
  <si>
    <t>11001334306120180024300 2018-00243</t>
  </si>
  <si>
    <t>Juzgado 61 Administrativo del Circuiro de Bogotá</t>
  </si>
  <si>
    <t>12/11/2020:  AUDIENCIA DE PRUEBAS REALIZADA - SE SUSPENDE Y FIJA FECHA PARA CONTINUACIÓN EL 9 DE MARZO DE 2021 A LAS 10 AM</t>
  </si>
  <si>
    <t>11001333501220170046200 2017-00462</t>
  </si>
  <si>
    <t>Juzgado 12 Administrativo de Oralidad de Bogotá</t>
  </si>
  <si>
    <t>Proceso de Ruby Natalia Lasso el 22 y 27 de enero de 2020 sentencia a favor de la Supersalud, la parte actora apelo. 25/02/2020: Al despacho con recurso no ha salido para el TAC. 01/07/2020 Auto concede apelación. Ordena remitir al TAC, se remite al apoderado.</t>
  </si>
  <si>
    <t>11001334306420180030700 2018-00307</t>
  </si>
  <si>
    <t>Juzgado 64 Adm de Oralidad de Bogotá</t>
  </si>
  <si>
    <t>16/12/2020:  AUTO FIJA FECHA PARA EL 7 DE ABRIL DE 2021 A LAS 9:00 AM</t>
  </si>
  <si>
    <t>11001333704320180019501 2018-00195</t>
  </si>
  <si>
    <t>Juzgado 43 Administrativo Oral del Circuito de Bogotá</t>
  </si>
  <si>
    <t>09/07/2019 Audiencia inicial se declaró no probada la excepción de la ADRES se interpusó recurso de apelación.  26/08/2019: Remite expediente al TAC. 06/09/2019: Reparto y radicación</t>
  </si>
  <si>
    <t>11001333603120180022100 2018-00221</t>
  </si>
  <si>
    <t>Correo del 11/09/2020 remite invitación reunión teams Audiencia de pruebas para el 15/09/2020, 'de' 2:00 PM a 4:00 PM. Traslado de alegatos. 24/09/2020: SNS radicó alegatos.</t>
  </si>
  <si>
    <t>11001333400120180006800 2018-00068</t>
  </si>
  <si>
    <t>Correo del 14/10/2020 notificó auto del 14/10/2020 Teniendo en cuenta las suplicas de la demanda y analizando el objeto de debate este Despacho Judicial procederá a remitir el proceso de la referencia a los Juzgados Laborales y de la Seguridad Social de Bogotá D.C.</t>
  </si>
  <si>
    <t>11001334104520170009700 2017-00097</t>
  </si>
  <si>
    <t>Juzgado 45 Administrativo del Circuito de Bogotá</t>
  </si>
  <si>
    <t xml:space="preserve">Audiencia inicial 28/11/2019 a las 10:00 a.m. Niega integración del Litisconsorte  concede recurso de apelación.  Correo del 09/07/2020: Auto del 09/07/2020 PRIMERO: ABSTENERSE de  sancionar  al  abogado  Luís  Camilo  Martínez Toro,  por la inasistencia a la audiencia de 28 de noviembre  de 2019, en atención a la excusa  presentada  oportunamente.  SEGUNDO: CONCEDER la adhesión  del apoderado de la parte demandante  al recurso  de  apelación  presentado  por  el  apoderado  de  la  Superintendencia  de Salud  contra  la decisión adoptada en  la audiencia  de 28 de noviembre  de 2019, relativa a no vincular,  como litisconsorte necesario, a quien actuó como liquidador de Saludcoop E.P.S. </t>
  </si>
  <si>
    <t>11001333400320180020800 2018-00208</t>
  </si>
  <si>
    <t>Juzgado Tercero Administrativo Circuito de Bogotá</t>
  </si>
  <si>
    <t xml:space="preserve">20/08/2019: SNS radicó alegatos. 13/01/2020: Al despacho para sentencia. </t>
  </si>
  <si>
    <t>11001333400120170009900 2017-00099</t>
  </si>
  <si>
    <t>Juzgado Primero Administrativo de Oralidad del circuito de Bogotá</t>
  </si>
  <si>
    <t>Correo del 21/01/2020 declara falta de jurisdicción del Despacho. Remite Oficina Apoyo Judicial.</t>
  </si>
  <si>
    <t>11001333400120180019400 2018-00194</t>
  </si>
  <si>
    <t xml:space="preserve">13/08/2019: Al despacho para sentencia </t>
  </si>
  <si>
    <t>11001333400120180004900 2018-00049</t>
  </si>
  <si>
    <t xml:space="preserve">11/12/2019: Ordena remitir por competencia a los Juzgados laborales. </t>
  </si>
  <si>
    <t>11001333400120180000500 2018-00005</t>
  </si>
  <si>
    <t>13/11/2019: Declara falta de jurisdicción, ordeno remisión a los Juzgados laborales.</t>
  </si>
  <si>
    <t>2016-01049 25000233600020160104901</t>
  </si>
  <si>
    <t>Tribunal Administrativo de Cundinamarca  Sección Tercera Ordena remitir a los Juzgados Laborales del Circuito</t>
  </si>
  <si>
    <t>06/11/2018: Ordena remitir a los Juzgado Laborales del Circuito de Bogotá.  19/12/2018: CE Recibe memoriales. Allega copia simple de la providencia  en 7 folios.</t>
  </si>
  <si>
    <t>11001333400420180011100 2018-00111</t>
  </si>
  <si>
    <t>Correo del 18/12/2020 notificò sentencia de primera instancia del 16/12/2020:  PRIMERA: PRIMERO: NEGAR las pretensiones de la demanda, de acuerdo con lo expuesto en la parte motiva del presente fallo. SEGUNDO: Sin condena en costas en esta instancia, conforme a lo dispuesto en esta providencia. TERCERO: DEVOLVER a la parte demandante el remanente que hubiese a su favor, previa liquidación por concepto del depósito de expensas para atender los gastos ordinarios del proceso. CUARTO: Notificar la presente sentencia a las partes.</t>
  </si>
  <si>
    <t>11001333603620170022500  2017-00225</t>
  </si>
  <si>
    <t>Pruebas el 11 febrero de 2021 a las 4 p.m.</t>
  </si>
  <si>
    <t>11001333400420170029000 2017-00290</t>
  </si>
  <si>
    <t>Juzgado Cuarto de Oralidad de Bogotá</t>
  </si>
  <si>
    <t>09/12/2019: Traslado de excepciones.</t>
  </si>
  <si>
    <t>11001333400420180015300 2018-00153</t>
  </si>
  <si>
    <t>Juzagdo Cuarto Administrativo de Oralidad del Circuito de Bogotá</t>
  </si>
  <si>
    <t>Auto que señala fecha audiencia virtual para el 25 de noviembre de 2020 a las 10:30 am</t>
  </si>
  <si>
    <t>11001333603420170027200 2017-00272</t>
  </si>
  <si>
    <t>Juzgado 34 Administrativo Oral del Circuito de Bogotá</t>
  </si>
  <si>
    <t xml:space="preserve"> 05/11/2020 estado: Primero: Fíjese nueva fecha para la audiencia de pruebas para el día de noviembre 13 de 2020 a las 11:00 a.m.</t>
  </si>
  <si>
    <t>11001333400320180023300 2018-00233</t>
  </si>
  <si>
    <t>Juzgado Tercero Adm de Oralidad del Circuito de Bogotá</t>
  </si>
  <si>
    <t>08/11/2019: SNS radicó  alegatos de conclusión.</t>
  </si>
  <si>
    <t>11001333400120180032400 2018-00324</t>
  </si>
  <si>
    <t>Juzgado Primero Adm de Oralidad del Circuito de Bogotá</t>
  </si>
  <si>
    <t>25/07/2019: Audiencia inicial . Allega recurso de apelación. Audiencia de conciliación para el 04/10/2019 3:00 p.m. 10/10/2019: Allega recurso de apelación. 16/10/2019: Al despacho.</t>
  </si>
  <si>
    <t>11001333400120180024900 2018-00249</t>
  </si>
  <si>
    <t>10/03/2020 : Al despacho para sentencia.</t>
  </si>
  <si>
    <t>11001334306120180021300 2018-00213</t>
  </si>
  <si>
    <t>Juzgado 61 Adm de Bogotá</t>
  </si>
  <si>
    <t>02/08/2019: Descorre traslado de excepciones.  13/09/2019: Ordena continuar con el trámite de la demanda únicamente respecto al primer de los demandantes. Adopta medida de saneamiento. auto del 03/02/2020 resuelve recurso de reposición y en subsidio de queja.  Rechaza por extemporáneo el recurso de reposición</t>
  </si>
  <si>
    <t>2018-00220 11001310501020180022000</t>
  </si>
  <si>
    <t>Juzgado 10 Laboral del Circuito de Bogotá</t>
  </si>
  <si>
    <t xml:space="preserve">Audiencia alegatos y fallo para el 05/03/2020 a las 10:00 a.m. </t>
  </si>
  <si>
    <t>2018-00189 11001310501720180018900</t>
  </si>
  <si>
    <t>Juzgado 17 Laboral del Circuito de Bogotá</t>
  </si>
  <si>
    <t>11/01/2019: SNS radicó contestación de la demanda. 30/01/2020: Allega emplazamiento Saludcoop. 17/02/2020 Nombra curador ad litem.</t>
  </si>
  <si>
    <t>2018-0384  11001310501020180038400</t>
  </si>
  <si>
    <t>Juzgado diez laboral circuito de Bogota</t>
  </si>
  <si>
    <t>AUDIENCIA ART 77 CPTSS Y SE FIJA FECHA PARA EL 06 DE JULIO DE 2020 A LAS 2:30 P.M. (Audiencia obligatoria de conciliación, decisión de excepciones previas, saneamiento y fijación de litigio.</t>
  </si>
  <si>
    <t>11001333704120180030500   2018-00305</t>
  </si>
  <si>
    <t>Juzgado 41 adm oral del circuito judicial de Bogotá - Sección Cuarta</t>
  </si>
  <si>
    <t>06/12/2019: Sentencia declara nulidad - reintegro de recursos.  19/12/2019: Allega recurso de apelación. 07/02/2020: Concéde apelación. Auto del 19/10/2020  admite apelación</t>
  </si>
  <si>
    <t>11001333603320180018300   2018-00183</t>
  </si>
  <si>
    <t>Juzgado 33 Administrativo sección Tercera  Bogotá</t>
  </si>
  <si>
    <t>Auto del 12/11/2020 Resuelve apelación. Confirma decisión proferida por el Juzgado 33 Adm del Circuito de Bogotá por medio del cual se declaró no probada la excepción de falta de legitimación en la causa por pasiva</t>
  </si>
  <si>
    <t>11001334305920180027700 2018-00277</t>
  </si>
  <si>
    <t>Juzgado 59 Administrativo del Circuito de Bogotá</t>
  </si>
  <si>
    <t>13/02/2020: Auto que no repone y Vincula a CAFESALUD. 14/10/2020: Recibe memoriales contestación de la demanda.</t>
  </si>
  <si>
    <t>11001333400220180044000 2018-00440</t>
  </si>
  <si>
    <t>Juzgado Segundo Administrativo del Circuito de Bogotá</t>
  </si>
  <si>
    <t>04/03/2020. Alegatos 21/07/2020: Al despacho para sentencia.</t>
  </si>
  <si>
    <t>11001334104520180044400 2018-00444</t>
  </si>
  <si>
    <t>Juzgado 45 Adm Oral de Bogotá</t>
  </si>
  <si>
    <t>Auto del 22/10/2020 REPROGRAMA AUDIENCIA INICIAL 3 DE DICIEMBRE 2020 A LAS 10 30</t>
  </si>
  <si>
    <t xml:space="preserve">11001333400320180028100  2018-00281                                                                                                                                                                                                                                                                            </t>
  </si>
  <si>
    <t>Juzgado 3 Administrativo de Oralidad del Circuito de Bogotá</t>
  </si>
  <si>
    <t xml:space="preserve"> 28/02/2020: Radicó alegatos. </t>
  </si>
  <si>
    <t>11001333400220180041400 2018-00414</t>
  </si>
  <si>
    <t>Auto del 16/10/2020 :  Admítese el recurso de apelación interpuesto por el apoderado judicial de la parte demandante contra la sentencia del 30 de septiembre del 2019, proferida por el Juzgado Segundo Administrativo Oral del Circuito de Bogotá D.C.</t>
  </si>
  <si>
    <t>11001333400120180038900 2018-00389</t>
  </si>
  <si>
    <t>Auto del 18/11/2020 o fijar fecha para el día once (11) de diciembre de dos mil veinte (2020) a las diez de la mañana (10:00 A.M.), para realizar la audiencia de conciliación que trata el artículo 192 del C.P.A.C.A.</t>
  </si>
  <si>
    <t>11001334306020180036000 2018-00360</t>
  </si>
  <si>
    <t>Juzgado 60 Administratrivo de Bogotá</t>
  </si>
  <si>
    <t xml:space="preserve"> 26/11/2020 notifico auto del 17/11/2020 Corre traslado de alegatos.11/12/2020: SNS radicó alegatos. </t>
  </si>
  <si>
    <t>11001333704420170015400 2017-00154</t>
  </si>
  <si>
    <t>Correo del 04/11/2020 Juzgado 44 Administrativo Oral del Circuito de Bogotá profirió sentencia de primera instancia del 30/10/2020 FALLA PRIMERO: NEGAR las pretensiones de la demanda . SEGUNDO: No se condena en costas.</t>
  </si>
  <si>
    <t>11001333400120170004900  2017-00049</t>
  </si>
  <si>
    <t xml:space="preserve">Audiencia de pruebas para el 19/09/2019 a las 11:30 a.m. Corre traslado de alegatos. 08/10/2019: Al despacho para sentencia. </t>
  </si>
  <si>
    <t>11001333400420170011000 2017-00110</t>
  </si>
  <si>
    <t xml:space="preserve">Juzgado Cuarto Administrativo de Oralidad de Bogotá </t>
  </si>
  <si>
    <t>28/06/2019: Traslado de excepciones.</t>
  </si>
  <si>
    <t>110013336035201700168001       2017-00168</t>
  </si>
  <si>
    <t>Juzgado 35 Administrativo Oral de Bogotá.</t>
  </si>
  <si>
    <t>Correo del 23/07/2020 notificó admisión de recurso de apelación contra sentencia</t>
  </si>
  <si>
    <t>11001334305820160032900 2016-00329</t>
  </si>
  <si>
    <t>Juzgado 58 Adm del Circuito Judicial de Bogotá</t>
  </si>
  <si>
    <t>Correo del 23/07/2020 fija fecha para audiencia inicial para el 25/08/2020 a las 3:00 p.m</t>
  </si>
  <si>
    <t>11001333400620180015600 2018-00156</t>
  </si>
  <si>
    <t xml:space="preserve">Juzgado Sexto Administrativo del Circuito Judicial de Bogotá </t>
  </si>
  <si>
    <t>Rama Judicial 11/08/2020: Corre traslado para alegar.</t>
  </si>
  <si>
    <t>11001333704020180039700 2018-00397</t>
  </si>
  <si>
    <t>Juzgado 40 Administrativo de Oralidad de Bogotá</t>
  </si>
  <si>
    <t>28/02/2020: Sentencia en contra. 31/07/2020: Admite apelación. 21/09/2020: Envío al TAC.</t>
  </si>
  <si>
    <t>11001333603420180027900 2018-00279</t>
  </si>
  <si>
    <t>Juzgado 34 Adm Oral del Circuito de Bogotá</t>
  </si>
  <si>
    <t>Audiencia incial para el 21 de mayo de 2020 12 PM</t>
  </si>
  <si>
    <t>11001333400320180041000 2018-00410</t>
  </si>
  <si>
    <t>Juzgado Tercero Administrativo de Oralidad del Circuito de Bogotá</t>
  </si>
  <si>
    <t>Audiencia inicial para el 02/03/2020 a las 11:00 a.m. traslado de alegatos.</t>
  </si>
  <si>
    <t>11001333603820180042100 2018-00421</t>
  </si>
  <si>
    <t>Juzgado 38 Administrativo Oral del Circuito Judicial de Bogotá</t>
  </si>
  <si>
    <t>05/07/2019: Traslado de excepciones. 16/09/2019: Admite llamamiento en garantia.</t>
  </si>
  <si>
    <t>11001333603320180022600 2018-00226</t>
  </si>
  <si>
    <t>Juzgado 33 adm sección Tercera  Bogotá</t>
  </si>
  <si>
    <t xml:space="preserve">02/07/2020 Apoderado informa por medio de correo electrónico fecha para audiencia inicial para el a 1 de diciembre de 2020 en horas de las 4:00 pm . </t>
  </si>
  <si>
    <t>11001333400120180041700 2018-00417</t>
  </si>
  <si>
    <t>Audiencia de conciliación para el 10/02/2020 a las 11:00 a.m.  21/02/2020 TAC. Al despacho por reparto.</t>
  </si>
  <si>
    <t>11001333603320180037000 2018-00370</t>
  </si>
  <si>
    <t>Correo del 14/09/2020 notificó estado. Auto del 14/09/2020 PRIMERO: DENEGAR la excepción previa de falta de legitimación en la causa por pasiva, propuesta por el apoderado de la Nación -Ministerio de Salud y la Protección Social y la Superintendencia Nacional de Salud, por lo explicado en precedencia. SEGUNDO: DENEGAR la excepción previa de No comprender la demanda todos los litisconsortes necesarios, propuesta por el apoderado de la Superintendencia Nacional de Salud, por las razones señaladas. Correo del 19/11/2020 Auto del 19/11/2020 PRIMERO: CONCEDER en el efecto suspensivo el recurso de apelación interpuesto y sustentado en término por la parte demandada, Superintendencia Nacional de Salud, en contra del auto emanado de este Despacho el día 14 de septiembre de 2020</t>
  </si>
  <si>
    <t>11001334104520180027100 2018-00271</t>
  </si>
  <si>
    <t>AUTO FIJA FECHA REPROGRAMA AUDIENCIA INICIAL PARA EL PROXIMO 30 /11/2020 NOVIEMBRE DE 2020 A LAS 830 AM</t>
  </si>
  <si>
    <t>11001333603720180023100 2018-00231</t>
  </si>
  <si>
    <t>Juzgado 37 Administrativo de Oralidad de Bogotá</t>
  </si>
  <si>
    <t>Correo del 04/11/2020  DECLARA IMPROSPERIDAD DE EXCEPCIONES Y REITERA FECHA DE AUDIENCIA INICIAL PARA EL 18 DE MAYO DE 2021 A LAS 11:30 AM</t>
  </si>
  <si>
    <t>11001334104520180017000 2018-00170</t>
  </si>
  <si>
    <t>Juzgado 45 Administrativo del Circuito Judicial de Bogotá</t>
  </si>
  <si>
    <t xml:space="preserve">20/6/2019: Contestación de la demanda SNS. </t>
  </si>
  <si>
    <t>11001333400220190004400 2019-00044</t>
  </si>
  <si>
    <t>Juzgado 2 Administrativo Oral de Bogotá</t>
  </si>
  <si>
    <t>Correo del 26/11/2020 Despacho remitió acta de audiencia de conciliación:  PRIMERO. Declarar fallida la presente audiencia de conciliación. SEGUNDO. Conceder, en el efecto suspensivo, ante el Tribunal Administrativo de Cundinamarca, el recurso de apelación oportunamente interpuesto por la Superintendencia Nacional de Salud, en contra de la sentencia proferida el 4 de marzo de 2020</t>
  </si>
  <si>
    <t>11001334306520180022100 2018-00221</t>
  </si>
  <si>
    <t>Juzgado 65 Administraativo del Circuito Judicial de Bogotá</t>
  </si>
  <si>
    <t>Correo del 03/11/2020 Despacho remite auto del 03/11/2020  que reprograma fecha para audiencia de pruebas para el  16 de febrero de 2021, a partir de las 9:00 a.m.</t>
  </si>
  <si>
    <t>11001333400120190010800 2019-00108</t>
  </si>
  <si>
    <t>Juzgado Primero Administrativo Oral del Circuito de Bogota</t>
  </si>
  <si>
    <t>Correo del 25/11/2020  fijar fecha para el once (11) de diciembre de 2020 a las nueve y cuarenta y cinco de la mañana (9:45 A.M.), para realizar la audiencia de conciliación que trata el artículo 192 del C.P.A.C.A., la cual se llevará a cabo de manera virtual</t>
  </si>
  <si>
    <t>11001333400320190000300 2019-00003</t>
  </si>
  <si>
    <t>Juzgado Tercero Administrativo Oral de Bogotá</t>
  </si>
  <si>
    <t>Audiencia inicial 17/02/2020 a las 9:00 a.m.  Traslado de alegatos.</t>
  </si>
  <si>
    <t>11001333400220190011900  2019-00119</t>
  </si>
  <si>
    <t>Juzgado Segundo Administrativo de Bogotá</t>
  </si>
  <si>
    <t>Correo del 23/11/2020. Memorial Nueva EPS, se remite a Paul Gómez. SE SEÑALA FECHA PARA EL DÍA 26 DE NOVIEMBRE DE 2020 A LAS 9.30 A.M. PARA LLEVAR ACABO AUDIENCIA DE CONCILIACIÓN POS FALLO. DECLARA FALLIDA AUDIENCIA DE CONCILIACIÓN. 09/12/2020: SE REMITE AL TAC, CON APELACION DE SENTENCIA</t>
  </si>
  <si>
    <t>11001333400620180001700 2018-00017</t>
  </si>
  <si>
    <t xml:space="preserve">21/08/2020 remite alegatos. </t>
  </si>
  <si>
    <t>11001333603820180028800 2018-00288</t>
  </si>
  <si>
    <t>Correo del 25/08/2020 Despacho notificó auto del 24/08/2020 Resuelve excepciones previas</t>
  </si>
  <si>
    <t>2016-00406 11001310502720160040600</t>
  </si>
  <si>
    <t>Juzgado 27 laboral del Circuito de Bogotá</t>
  </si>
  <si>
    <t>Audiencia para el 28/02/2020 no se evidencia hora.</t>
  </si>
  <si>
    <t>11001333400420190000500 2019-00005</t>
  </si>
  <si>
    <t>Juzgado 4 Adm del Circuito de Bogotá</t>
  </si>
  <si>
    <t>13/08/2019: Traslado de excepciones.</t>
  </si>
  <si>
    <t>11001334305920190000800 2019-00008</t>
  </si>
  <si>
    <t>Juzgado 59 Administrativo del Circuito Judicial de Bogotá</t>
  </si>
  <si>
    <t>AUDIENCIA INCIAL 4 DE MAYO DE 2021 H: 9:30AM</t>
  </si>
  <si>
    <t>11001334306020170008201 2017-00082</t>
  </si>
  <si>
    <t>Juzgado 60 Administrativo del Circuito de Bogotá ahora en el TAC</t>
  </si>
  <si>
    <t xml:space="preserve">Fija fecha audiencia de pruebas el 01/11/2019 a las 10:00 a.m.  </t>
  </si>
  <si>
    <t xml:space="preserve">11001333603520150087400   2015-00874  </t>
  </si>
  <si>
    <t>Juzgado 35 Adm Oral del Circuito Judicial de Bogotá</t>
  </si>
  <si>
    <t>FIJA AUD PRUEBAS 17 FEBRERO 2021 9:30 AM</t>
  </si>
  <si>
    <t>11001333603420150066400 2015-00664</t>
  </si>
  <si>
    <t>Juzgado 34 Administrativo Bogotá</t>
  </si>
  <si>
    <t xml:space="preserve">06/02/2020: Sentencia de primera instancia favorable. </t>
  </si>
  <si>
    <t>11001333400120150047500 2015-00475</t>
  </si>
  <si>
    <t>Juzgado Primero de Oralidad de Bogotá</t>
  </si>
  <si>
    <t>12/11/2019: Ordena vincular al agente liquidador de SOLSALUD. 11/02/2020: Traslado de la demanda.</t>
  </si>
  <si>
    <t>11001334306220190006300 2019-00063</t>
  </si>
  <si>
    <t>Juzgado 62 Administrativo del Circuito Judicial de Bogotá</t>
  </si>
  <si>
    <t>Correo del 28/08/2020 notificó apoderada de la parte demandante, remite PRESENTACIÓN DE DICTAMEN PERICIAL</t>
  </si>
  <si>
    <t>11001333400320190010000     2019-00100</t>
  </si>
  <si>
    <t>Señala audiencia inicial para el 17/02/2020 a las 11:00 a.m.  17/02/2020 se radican alegatos de conclusión.</t>
  </si>
  <si>
    <t>11001333400120190012500 2019-00125</t>
  </si>
  <si>
    <t>9/10/2020 correo electrónico notificó Mediante auto de 26 de agosto de 2020, este Despacho procedió a otorgar a los apoderados de las partes el término de 10 días contados a partir de la firmeza de dicha providencia, para que presentaran sus alegatos de conclusión</t>
  </si>
  <si>
    <t>11001333400420180047500 2018-00475</t>
  </si>
  <si>
    <t>Juzgado Cuarto Administrativo del Circuito de Bogotá</t>
  </si>
  <si>
    <t>31/10/2019: Traslado de excepciones.</t>
  </si>
  <si>
    <t>11001333400420190010100 2019-00101</t>
  </si>
  <si>
    <t>Juzgado Cuarto Adm de Bogotá</t>
  </si>
  <si>
    <t>31/10/2019: Traslado de excepciones. 19/11/2020 Descorre traslado excepciones</t>
  </si>
  <si>
    <t>11001333400220190014100 2019-00141</t>
  </si>
  <si>
    <t>Juzgado Segundo Adm del Circuito de Bogotá</t>
  </si>
  <si>
    <t>10/09/2019: Niega medida cautelar.19/11/2020 Descorre traslado excepciones</t>
  </si>
  <si>
    <t>11001333400220190018600 2019-00186</t>
  </si>
  <si>
    <t xml:space="preserve"> 03/09/2019: Niega medida cautelar. 19/11/2020 Descorre traslado de excepciones</t>
  </si>
  <si>
    <t>11001333400320190009100 2019-00091</t>
  </si>
  <si>
    <t>Juzgado Tercero Adm de Oralidad de Bogotá</t>
  </si>
  <si>
    <t>19/11/2019:  SUSPENDER PROVISIONALMENTE LOS EFECTOS JURÌDICOS DE LAS RESOLUCIONES PARL 002050 DEL 22 DE AGOSTO DE 2017, 000653 DEL 30 DE MAYO DE 2018 Y 9588 DEL 11 DE SEPTIEMBRE DE 2018</t>
  </si>
  <si>
    <t>11001333400320170002900 2017-00029</t>
  </si>
  <si>
    <t>Juzgado Tercero Adm Oral del Circuito de Bogotá</t>
  </si>
  <si>
    <t>Por medio de correo electrónico del 22/04/2019  notifica antecedesntes administrativos so pena de abrir en su contra incidente de sanción.  Correo del 06/08/2019 notificó auto admisorio de la demanda del 21/06/2019 adjunta escrito de la demanda y anexos. PENDIENTE REPARTO.  Se asignó a Ernesto Hurtado. NURC 1-2019-428717  del 19/07/2019 radicó traslado de la demanda. 24/10/2019: Radicó contestación de la demanda. 27/02/2020: Traslado de excepciones.</t>
  </si>
  <si>
    <t>11001333603720180036000 2018-00360</t>
  </si>
  <si>
    <t>11/12/2019: Admite llamamiento en garantía.</t>
  </si>
  <si>
    <t>11001333400220190001700 2019-00017</t>
  </si>
  <si>
    <t>Correo del 26/11/2020 Despacho notifica acta de audiencia de conciliación PRIMERO. Declarar fallida la presente audiencia de conciliación. SEGUNDO. Conceder, en el efecto suspensivo, ante el Tribunal Administrativo de Cundinamarca, el recurso de apelación oportunamente interpuesto por la Superintendencia Nacional de Salud, en contra de la sentencia proferida el 4 de marzo de 2020</t>
  </si>
  <si>
    <t>11001333603620190004200 2019-00042</t>
  </si>
  <si>
    <t>Juzgado 36 Adm Oral del Circuito de Bogotá</t>
  </si>
  <si>
    <t>05/07/2019 radicó traslado de la demanda.</t>
  </si>
  <si>
    <t>11001333603820180035600 2018-00356</t>
  </si>
  <si>
    <t>Juzgado 38 Adm Oral del Circuito de Bogotá</t>
  </si>
  <si>
    <t xml:space="preserve">Audiencia de pruebas para el 10/11/2020 a las 11:30 a.m. </t>
  </si>
  <si>
    <t>11001333400520190004800 2019-00048</t>
  </si>
  <si>
    <t>Juzagdo Quinto Administrativo Oral del Circuito Judicial de Bogotá</t>
  </si>
  <si>
    <t>20/01/2020: Traslado de excepciones. 23/09/2020 Llamamiento en garantía.</t>
  </si>
  <si>
    <t>11001333400620190008400 2019-00084</t>
  </si>
  <si>
    <t>Juzgado Sexto Administrativo del Circuito Judicial de Bogotá</t>
  </si>
  <si>
    <t>Auto medidas cautelares, suspende provisionalmente efectos jurídicos de las resoluciones. 05/12/2019: Traslado de excepciones.</t>
  </si>
  <si>
    <t>1001334306520160059500 2016-00595</t>
  </si>
  <si>
    <t>17/02/2020: Admite llamamiento en garantía.</t>
  </si>
  <si>
    <t>11001333400520190008900 2019-00089</t>
  </si>
  <si>
    <t>Juzgado 5 Administrativo del Circuito de Bogotá</t>
  </si>
  <si>
    <t xml:space="preserve">Auto fija fecha audiencia inicial para el 19/03/2020 a las 9:30 a.m. </t>
  </si>
  <si>
    <t>11001333400320190014100 2019-00141</t>
  </si>
  <si>
    <t>25/09/2019: Contestación de la demanda. 30/01/2020: Traslado de excepciones.</t>
  </si>
  <si>
    <t>11001333704020190003000  2019-00030</t>
  </si>
  <si>
    <t>Juzgado 10 Administrativo de Bogotá- Juzgado 40 Administrativo de Bogotá</t>
  </si>
  <si>
    <t xml:space="preserve">Correo del 01/10/2020 notificó sentencia de primera instancia del 29/09/2020 proferido por el Juzgado 40 Adm de Bogotá PRIMERO: DECLARAR LA NULIDAD del Oficio No.2-2018-090159 de 16 de octubre de 2018, de conformidad con las razones expuestas en el fallo. SEGUNDO: DECLARAR LA PRESCRICION de las obligaciones contenidas en las Liquidaciones Tasa L-0223 de 23 de noviembre de 2012 y Tasa L-7030 de 31 de diciembre de 2012 conforme la parte considerativa. TERCERO: Como consecuencia de lo anterior, y a título de restablecimiento del derecho, se DECLARA que la Superintendencia Nacional de Salud carece de competencia temporal para iniciar el proceso coactivo, a fin de ejecutar la obligación de la demandante de pagar la tasa de vigilancia de la vigencia de 2012, por configurarse la prescripción de la acción de cobro, se remite a JACB, abogada y archivo,  el 01/10/2020 JACB remite correo al Grupo de Cobro Coactivo dando a conocer la decisión. </t>
  </si>
  <si>
    <t>11001333400420190012100 2019-00121</t>
  </si>
  <si>
    <t>12/02/2020: Traslado de excepciones.</t>
  </si>
  <si>
    <t xml:space="preserve">11001333400420190012600 2019-00126 </t>
  </si>
  <si>
    <t>11001333400320190020200 2019-00202</t>
  </si>
  <si>
    <t>30/01/2020: Traslado de excepciones.</t>
  </si>
  <si>
    <t>11001334305920180026600  2018-00266</t>
  </si>
  <si>
    <t>25/02/2020: Traslado de excepciones.</t>
  </si>
  <si>
    <t>11001333400620190021600 2019-00216</t>
  </si>
  <si>
    <t>13/03/2020: Traslado de excepciones.</t>
  </si>
  <si>
    <t>11001333400620190021700  2019-00217</t>
  </si>
  <si>
    <t>06/12/2019: Auto medidas cautelares suspende provisionalmente los efectos jurídicos de las resoluciones. 13/03/2020 : Traslado de excepciones.</t>
  </si>
  <si>
    <t>11001334104520190013700 2019-00137</t>
  </si>
  <si>
    <t xml:space="preserve">11/11/2020: Traslado de medida cautelar. 19/11/2020 SNS remite pronunciamiento de medida cautelar. </t>
  </si>
  <si>
    <t>11001334305820180038100 2018-00381</t>
  </si>
  <si>
    <t>18/08/2020: Fija en estado contestación de las demandas SNS y otros.</t>
  </si>
  <si>
    <t>110013334005201980009100 2019-00091</t>
  </si>
  <si>
    <t>Juzgado 5 Administrativo Oral del Circuito Judicial de Bogotá</t>
  </si>
  <si>
    <t xml:space="preserve">LM INFORME DE JULIO: 08/07/2020 Contestó demanda. </t>
  </si>
  <si>
    <t>11001333400420190003300 2019-00033</t>
  </si>
  <si>
    <t>12/03/2020: Traslado de excepciones.</t>
  </si>
  <si>
    <t>11001333400420190008000 2019-00080</t>
  </si>
  <si>
    <t>20/02/2020: Niega medidas cautelares.  Se contesta la demanda el 21 de julio de 2020. 21/08/2020: Traslado de excepciones.</t>
  </si>
  <si>
    <t>11001334104520190012500 2019-00125</t>
  </si>
  <si>
    <t xml:space="preserve"> 03/02/2020: SNS radicó contestación de la demanda. </t>
  </si>
  <si>
    <t>11001310500120180029300  2018-00293</t>
  </si>
  <si>
    <t>Juzgado Primero Laboral del Circuito de Bogotá</t>
  </si>
  <si>
    <t>19/12/2019: SNS allega contestación de la demanda.</t>
  </si>
  <si>
    <t>11001333400120190027700 2019-00277</t>
  </si>
  <si>
    <t xml:space="preserve">17/02/2020 :SNS  radicó contestación de la demanda. </t>
  </si>
  <si>
    <t>11001334306420170026500 2017-00265</t>
  </si>
  <si>
    <t>Juzgado 64 Administrativo de Oralidad del Circuito de Bogotá.</t>
  </si>
  <si>
    <t>07/06/2020: Traslado de excepciones.</t>
  </si>
  <si>
    <t>91001333300120150003901 2015-00039</t>
  </si>
  <si>
    <t>Juzgado Unico Administrativo del Circuito de Leticia</t>
  </si>
  <si>
    <t>Audiencia inicial para el 06/05/2020 a las 3:00 P.M.</t>
  </si>
  <si>
    <t>2011-00447    05001333102720110044700</t>
  </si>
  <si>
    <t>Juzgado 27° Administrativo de Medellin</t>
  </si>
  <si>
    <t>31/07/2019: Sentencia de primera instancia. 12/09/2019: Remite al TAA</t>
  </si>
  <si>
    <t xml:space="preserve">2012-00131   05001333102220120013100   </t>
  </si>
  <si>
    <t>Juzgado 31 Adm Oral de Medellín</t>
  </si>
  <si>
    <t>11/07/2019: Por edicto notifica sentencia.  Sentencia primera instancia del 09/07/2019 : DECLARA probada la excepción de falta de legitimación en la causa por pasiva de la Superintendencia Nacional de Salud  Niega las pretensiones de la demanda. 12/08/2019: Envío al TAA</t>
  </si>
  <si>
    <t>2013-00070   05001333301120130007000</t>
  </si>
  <si>
    <t xml:space="preserve">Juzgado 11 Oral Administrativo de Medellín </t>
  </si>
  <si>
    <t>17/05/2019: Traslado de alegatos.</t>
  </si>
  <si>
    <t xml:space="preserve">2013-00203      05001333300820130020300   </t>
  </si>
  <si>
    <t>Juzgado Octavo Administrativo de Medellín Ahora en el TAA</t>
  </si>
  <si>
    <t>20/11/2018:  Traslado de alegatos</t>
  </si>
  <si>
    <t>2013-00526          05001333300820130052603</t>
  </si>
  <si>
    <t xml:space="preserve">Juzgado 8 Administrativo de Medellín Oral, Actualmente Tribunal Adminsitrativo de Antioquia  en apelación. </t>
  </si>
  <si>
    <t xml:space="preserve">20/03/2019: Traslado de alegatos.  01/06/2018: Al despacho para sentencia. </t>
  </si>
  <si>
    <t xml:space="preserve">2014-00828                05001333300420140082800 </t>
  </si>
  <si>
    <t>Juzgado 4 Administrativo de Medellin</t>
  </si>
  <si>
    <t>Correo del 07/07/2020 notifica traslado alegatos de conclusión</t>
  </si>
  <si>
    <t>2014-01305     05001333300520140130500</t>
  </si>
  <si>
    <t>Juzgado 5 Administrativo de Medellín</t>
  </si>
  <si>
    <t xml:space="preserve">Correo del 07/09/2020 abogado demandante solicitó reprogramar audiencia de pruebas. </t>
  </si>
  <si>
    <t>2015-00346     05001333303020150034600</t>
  </si>
  <si>
    <t>Juzgado 30 Administrativo del Circuito de Medellín  Ahora en el TAC apelación</t>
  </si>
  <si>
    <t>Sentencia de segunda instancia proferida por el TAA el 11/08/2020</t>
  </si>
  <si>
    <t>Condena en costas sentencia de segunda instancia.</t>
  </si>
  <si>
    <t>2015-001221       05001333301020150122100</t>
  </si>
  <si>
    <t xml:space="preserve">Juzgado Décimo Administrativo Oral de Medellín </t>
  </si>
  <si>
    <t xml:space="preserve">10/06/2019: Auto ordena poner en conocimiento pruebas. Requiere a la parte demandante.  19/07/2019: Auto ordena requerir </t>
  </si>
  <si>
    <t xml:space="preserve">2016-00298     05001333303420160029800 </t>
  </si>
  <si>
    <t>Juzgado 34 Administrativo Oral del Circuito de Medellín</t>
  </si>
  <si>
    <t xml:space="preserve">Acta de audiencia se resolvera las excepciones propuestas en sentencia. Audiencia de pruebas se fijará mediante auto posterior.  18/10/2018: Incidente de desacato a orden judicial Coomeva. 28/05/2019:  Requiere nuevamente a la EPS COOMEVA. </t>
  </si>
  <si>
    <t>05001333303520160075400 2016-00754</t>
  </si>
  <si>
    <t>Juzgado 35 administrativo de Medellín</t>
  </si>
  <si>
    <t>01/09/2017: Al despacho para sentencia.</t>
  </si>
  <si>
    <t>05001310500320140164300 2014-01643</t>
  </si>
  <si>
    <t>Juzgado Tercero Laboral de Medelllin</t>
  </si>
  <si>
    <t xml:space="preserve">Audiencia de conciliación, decisión de excepciones previas, sanemiento y fijación del litigio para el 05/02/2020 a las 9:00 a.m </t>
  </si>
  <si>
    <t>05001310500320140174400 2014-01744</t>
  </si>
  <si>
    <t xml:space="preserve"> Juzgado Tercero Laboral de Medelllin Ahora en TS</t>
  </si>
  <si>
    <t xml:space="preserve">10/10/2018: Sentencia de primera instancia absuelve. Concéde apelación demandante. 13/02/2019: Remite al TS. </t>
  </si>
  <si>
    <t>05001310500320130146500  2013-01465</t>
  </si>
  <si>
    <t xml:space="preserve"> Juzgado Tercero Laboral de Medelllin</t>
  </si>
  <si>
    <t>19/11/2018: Auto designa perito. 30/07/2019: Consignación gastos periciales.</t>
  </si>
  <si>
    <t>05001333303620170032300 2017-00323</t>
  </si>
  <si>
    <t>Juzgado 36 Adm Oral de Medellín Ahora en el TAA</t>
  </si>
  <si>
    <t xml:space="preserve">Correo del 30/07/2019 notificó traslado para alegar se remitió correo a la apoderada. </t>
  </si>
  <si>
    <t>05001333301320170026200 2017-00262</t>
  </si>
  <si>
    <t>Juzgado 13 Administrativo Oral de Medellin</t>
  </si>
  <si>
    <t xml:space="preserve">Audiencia inicial el 18/06/2020 a las 2:00 p.m. </t>
  </si>
  <si>
    <t>05001333302020170031900 2017-00319</t>
  </si>
  <si>
    <t>Juzgado 20  Administrativo Oral del Circuito ahora en el TAA</t>
  </si>
  <si>
    <t>05/03/2019: Auto concede recurso de apelación ante el TAA en el efecto suspensivo. 13/03/2019: Al despacho para reparto.</t>
  </si>
  <si>
    <t>05001333302420170036900 2017-00369</t>
  </si>
  <si>
    <t>Juzgado Veinticuatro Administrativo Oral del Medellín -  Radicación apoderado demandante</t>
  </si>
  <si>
    <t>AUDIENCIA DE PRUEBAS PARA EL DIA 15/12/2020 A LAS 9 AM.</t>
  </si>
  <si>
    <t>05001333302520170000100 2017-00001</t>
  </si>
  <si>
    <t>Juzgado 25 Administrativo Oral de Medellin</t>
  </si>
  <si>
    <t>04/09/2020 LUPA: AUTO MEDIANTE EL CUAL SE CITA A AUDIENCIA DE CONCILIACIÓN A LAS PARTES LA CUAL SE LLEVARÁ A CABO EL DÍAA LUNES CATORCE (14) DE SEPTIEMBRE DE 2020 A LAS DOS DE LA TARDE (2:00 P.M.), LA QUE SE LLEVARÁ A CABO A TRAVES DE LA APLICACIÓN TEAMS.</t>
  </si>
  <si>
    <t>05837333300220170038400 2017-00384</t>
  </si>
  <si>
    <t>Juzgado Segundo Administrativo Oral del Circuito de Turbo Antioquia</t>
  </si>
  <si>
    <t>FIJA FECHA PARA AUDIENCIA INICIAL PARA EL DIA 02 DE FEBRERO DE 2021 A LAS 02:00 PM</t>
  </si>
  <si>
    <t>05001333301820170019200 2017-00192</t>
  </si>
  <si>
    <t>Juzgado Adm Oral de Medellín ahora en el TS</t>
  </si>
  <si>
    <t>Sentencia del 18/11/2020 proferida por el Juzgado 18 Adm Oral de Medellín,  FALLA  PRIMERO: DECLARAR NO PROBADAS las excepciones propuestas por la entidad demandada. SEGUNDO: DECLARAR la NULIDAD PARCIAL de la Resolución No. GNR 362052 del 17 denoviembre de 2015, únicamente en lo referente a la orden dada a la EPS SURA relativo a la devolución del valor correspondiente a $2.087.400 y la NULIDAD de las Resoluciones No. GNR203895 del 12 de julio de 2016 y No. VPB 32638 del 17 de agosto de 2016, por las razones expuestas en la parte motiva de la presente providencia.TERCERA: Como consecuencia de lo anterior, a título de restablecimiento del derecho, se declara que no le asiste en este caso a la EPS Y MEDICINA PREPAGADA SURAMERICANA - EPS SURA, la obligación de realizar la devolución y/o pago de los aportes indicados en los actos administrativos antes referidos, en atención a las consideraciones expuestas en la parte considerativa de esta sentencia. En caso que EPS Y MEDICINA PREPAGADA SURAMERICANA - EPS SURA hubiere cancelado dicha suma en virtud de tales actos, deberán ser reintegrados por la ADMINISTRADORA COLOMBIANA DE PENSIONES – COLPENSIONES - a la citada EPS, debidamente indexados.CUARTO: NEGAR las demás pretensiones de la demanda, por las razones expuestas en la parte motiva de la presente providencia</t>
  </si>
  <si>
    <t>05001333301920180005300   2018-000053</t>
  </si>
  <si>
    <t>Juzgado 19 Adm Oral del Circuito de Medellín</t>
  </si>
  <si>
    <t xml:space="preserve">12/06/2018: SNS radicó contestación de la demanda. </t>
  </si>
  <si>
    <t>05001333301420180008000 2018-00080</t>
  </si>
  <si>
    <t>Juzgado 14 Administrativo de Oralidad de Medellin</t>
  </si>
  <si>
    <t xml:space="preserve">20/02/2019: Al despacho para sentencia. </t>
  </si>
  <si>
    <t>05001333300520180005000 2018-00050</t>
  </si>
  <si>
    <t>Juzgado 5 Administrativo Oral de Medellín</t>
  </si>
  <si>
    <t>09/08/2019: Sentencia de primera instancia favorable. l 10/10/2019 Auto admite recurso de apelación</t>
  </si>
  <si>
    <t>05001333300820180008900 2018-00089</t>
  </si>
  <si>
    <t>Juzgado 8 Adminsitrativo Oral del Circuito de Medellín</t>
  </si>
  <si>
    <t>Auto del 21/09/2020 concede el recurso de apelación en el EFECTO SUSPENSIVO, interpuesto por la parte demandante contra la sentencia proferida por el despacho en la cual se negaron las súplicas de la demanda</t>
  </si>
  <si>
    <t>2017-00437   05001333301820170043700</t>
  </si>
  <si>
    <t>Juzgado 18 Administrativo Oral del Circuito de Medellín</t>
  </si>
  <si>
    <t>Auto 11/11/2020: Auto traslado 10 días</t>
  </si>
  <si>
    <t>05001233300020180021200 -  2018-00212</t>
  </si>
  <si>
    <t>Tribunal Adm de Antioquia</t>
  </si>
  <si>
    <t>Audiencia de pruebas para el 10/03/2020 a las 9:30 a.m. 03/03/2020: Requiere a ADRES</t>
  </si>
  <si>
    <t>05001333301420180000200 2018-00002</t>
  </si>
  <si>
    <t>Juzgado 14 Adm Oral del Circuito de Medellín</t>
  </si>
  <si>
    <t xml:space="preserve"> Correo del 18/11/2020  Juzgado 04 Administrativo - Antioquia - Medellin notificó Asunto: AVERIGUACION SI EXISTE ANIMO CONCILIATORIO- Teniendo en cuenta la situación actual y previo a fijar fecha para una eventual audiencia</t>
  </si>
  <si>
    <t>05001333303620180029900  2018-00299</t>
  </si>
  <si>
    <t>Juzgado 36 Administrativo Oral del Circuito de Medellín</t>
  </si>
  <si>
    <t>ACTUALIZACION DEL PROCESO DE FECHA 01/10/2020: AUTO MEDIANTE EL CUAL SE ORDENA CORRER TRASLADO POR 10 DIAS. ACTUALIZACION DEL PROCESO EN FECHA 01/10/2020: AUDIENCIA PUBLICA AUDIENCIA DE CONCILIACIÓN ART. 192 CPACA, 2. SE CONCEDE RECURSO DE APELACION CONTRA SENTENCIA.</t>
  </si>
  <si>
    <t>05001233300020180021300 2018-00213</t>
  </si>
  <si>
    <t>Tribunal Contencioso de Antioquia</t>
  </si>
  <si>
    <t xml:space="preserve">Correo CE del 11/03/2020 Auto del 10/03/2020: PRIMERO: ADMITIR el recurso de apelación interpuesto por Saludcoop EPS S.A. en liquidación contra la sentencia proferida el 8 de agosto de 2019 por el Tribunal Administrativo de Antioquia. </t>
  </si>
  <si>
    <t>05001333300120180035800 2018-00358</t>
  </si>
  <si>
    <t>Juzgado Primero Administrativo del Circuito de Medellín</t>
  </si>
  <si>
    <t>30/09/2020 LUPA: AUTO MEDIANTE EL CUAL SE RESUELVE: FIJAR FECHA PARA LLEVAR A CABO AUDIENCIA DE QUE TRATA ART. 180 DEL CPACA PARA EL DIA 15 DE OCTUBRE DE 2020 A LAS 10 AM // SE REALIZARA DE MANERA VIRTUAL.</t>
  </si>
  <si>
    <t>05001233300020150196600 2015-01966</t>
  </si>
  <si>
    <t xml:space="preserve">Audiencia inicial para el 27/02/2020 a las 8:30 a.m. </t>
  </si>
  <si>
    <t>05001233300020180047800 2018-00478</t>
  </si>
  <si>
    <t>Correo del 09/09/2020 fijó fecha audiencia inicial para el 07 de diciembre de 2020 a las 8:30 am.</t>
  </si>
  <si>
    <t>05001333301720170019700 2017-00197</t>
  </si>
  <si>
    <t>Juzgado 17 Administrativo Oral del Circuito Judicial Adm de Medellín</t>
  </si>
  <si>
    <t xml:space="preserve"> Auto del 18/08/2020:  Para audiencia de conciliación para el día 27 de agosto a las 10 de la mañana.</t>
  </si>
  <si>
    <t>05001333302020180032400 2018-00324</t>
  </si>
  <si>
    <t>Juzgado 20 Administrativo Oral del Circuito de Medellín</t>
  </si>
  <si>
    <t>Auto del 09/10/2019 Auto admite llamamiento en garantía</t>
  </si>
  <si>
    <t xml:space="preserve">05001333301020180020300 2018-00203 acumulación al proceso 2017-00287. La demanda 00287 no esta notificada. </t>
  </si>
  <si>
    <t>Juzgado 10 Adm Oral de Medellín</t>
  </si>
  <si>
    <t>29/01/2019: Se tiene notificada por conducta concluyente a la SNS.  04/03/2019:  Traslado de excepciones.   Correo del 10/06/2019 Juzgado 10 notifica estado por medio del cual reporta acumulación al proceso 2017-00287. La demanda 00287 no ha sido notificada.</t>
  </si>
  <si>
    <t>05001333300820170018800 2018-00188</t>
  </si>
  <si>
    <t>Juzgado 8 Adm Oral de Medellin</t>
  </si>
  <si>
    <t>Auto Auto fija fecha audiencia y/o diligencia del 23/09/2020:  Reprograma fecha para audiencia inicial para el día MARTES TRES (03) DE NOVIEMBRE DE 2020 A LA 4:15 P.M.</t>
  </si>
  <si>
    <t>05001333300820170019000 2017-00190</t>
  </si>
  <si>
    <t>Juzgado 8 Administrativo Oral de Medellin</t>
  </si>
  <si>
    <t xml:space="preserve">Correo del 09/03/2020 : Traslado de alegatos, se remitió correo al apoderado. </t>
  </si>
  <si>
    <t>05001333301020180006400  2018-00064</t>
  </si>
  <si>
    <t>Juzgado 10 Administrativo Oral de Medellin</t>
  </si>
  <si>
    <t xml:space="preserve">19/03/2018: Traslado de excepciones. 10/06/2019 Juzgado 10 notifica estado por medio del cual reporta acumulación al proceso 2017-00287, la demanda 00287 no ha sido notificada. </t>
  </si>
  <si>
    <t>05001333301020180047700    2018-00477</t>
  </si>
  <si>
    <t>Juzgado 10 adm  Oral  de Medellin</t>
  </si>
  <si>
    <t>EL 07 de julio, se acudió a audiencia inicial ante el juzgado décimo administrativo de Medellín. Demandante: DIOSDADO OROZCO HENAO. Las excepciones propuestas por la supersalud serán resueltas en la sentencia. Está pendiente  que se programe la audiencia de pruebas.</t>
  </si>
  <si>
    <t>05001333303420180033200 2018-00332</t>
  </si>
  <si>
    <t>Juzgado 34 Adm Oral del Circuito de Medellín</t>
  </si>
  <si>
    <t xml:space="preserve">En este caso la parte de actora, solicitó la corrección de la sentencia, ya que se incurrió en un error aritmético sobre el valor que se le debe devolver a la EPS. El 10 de julio el juzgado corrigió la sentencia. El recurso se tiene como presentado desde el 02 de julio, teniendo en cuenta que la corrección de la sentencia era sobre un aspecto numérico. </t>
  </si>
  <si>
    <t>05001333300520170017500 2017-00175</t>
  </si>
  <si>
    <t>Juzgado Quinto Administrativo Oral de Medellín</t>
  </si>
  <si>
    <t>24/07/2019: Traslado de excepciones. Auto del 13/09/2019 resuelve acumulación . Acepta la solicitud de acumulación presentada por el apoderado de EPS SURA  al presente proceso respecto de los procesos 2018-00307, 2017-00053, 2018-00158, 2017-00175</t>
  </si>
  <si>
    <t>05001333302920180044200 2018-00442</t>
  </si>
  <si>
    <t>Juzgado 21 Adm Oral del Circuito de Medellín</t>
  </si>
  <si>
    <t>Auto que resuelve 05/11/2020 Saneamiento del proceso y resuelve excepciones previas</t>
  </si>
  <si>
    <t>05001333302020170042700 2017-00427</t>
  </si>
  <si>
    <t xml:space="preserve">Audiencia inicial 19/03/2020 a las 10:40 a.m. </t>
  </si>
  <si>
    <t>05001333302920170047300 2017-00473</t>
  </si>
  <si>
    <t>Juzgado 29 Administrativo Oral del Circuito de Medellin</t>
  </si>
  <si>
    <t xml:space="preserve">Correo del 18/12/2020 notificò sentencia de primera instancia del 18/12/2020  proferida por el JUZGADO VEINTINUEVE ADMINISTRATIVO ORAL DEL CIRCUITO de Medellìn FALLA: PRIMERO: INAPLICAR el inciso final del artículo 2.6.1.1.2.2 del Decreto 780 de 2016, por las razones expuestas en la parte considerativa. En consecuencia, COLPENSIONES podrá solicitar la devolución de los aportes objeto de este proceso en cualquier tiempo. SEGUNDO: DECLARAR PRÓSPERA la excepción de FALTA DE LEGITIMACIÓN EN LA CAUSA POR PASIVA formulada por la SUPERINTENDENCIA NACIONAL DE SALUD, por las razones antes expuestas. TERCERO: DECLARAR IMPRÓSPERAS las excepciones de PAGO Y COMPENSACIÓN E IMPOSIBILIDAD DE CONDENA EN COSTAS, formuladas por la ADMINISTRADORA COLOMBIANA DE PENSIONES – COLPENSIONES. CUARTO: DECLARAR la NULIDAD PARCIAL de la Resolución No. GNR 289915 del 22 de septiembre de 2015 y la NULIDAD de la GNR 218850 del 26 de julio de 2016 y la Resolución No. VPB 31712 del 08 de agosto de 2016, conforme con lo expuesto en la parte motiva. QUINTO: DENEGAR las demás pretensiones de la demanda, se remitiò al abogado, coordinaciòn, relatoria, archivo. </t>
  </si>
  <si>
    <t>05001333302920170018300 2017-00183</t>
  </si>
  <si>
    <t>Juzgado 29 Administrativo Oral del Circuito de Medellín</t>
  </si>
  <si>
    <t>Audiencia inicial del 11/07/2019 Saneamiento sin vicios ni nulidades, tiene al ADRES como litisconsorte necesario por activa.  Declara probada de oficio la excepción de inepta demanda por indebida individualizacion del acto administrativo.</t>
  </si>
  <si>
    <t>05001333302120170028200 2017-00282</t>
  </si>
  <si>
    <t>Juzgado 21 Administrativo Oral del Circuito de Medellin</t>
  </si>
  <si>
    <t>Mediante NURC 1-2019-279477 del 20/05/2019 radicó citación para notificación personal.  26/06/2019: Acepta acumulación del presente proceso al 2017-00190 Dispone de la suspensión de la actuación, hasta que se encuentren en la misma estapa procesal con los 2017-00189 y 2017-00576 que se notificaron por correo electrónico la demanda el 21/06/2019.</t>
  </si>
  <si>
    <t>05001333300720190017300 2019-00173</t>
  </si>
  <si>
    <t xml:space="preserve"> Juzgado Séptimo Administrativo Oral de Medellín</t>
  </si>
  <si>
    <t>Audiencia inicial el día 8 de septiembre de 2020, a las 2:30 pm. Traslado de alegatos.</t>
  </si>
  <si>
    <t>05001333301020180038900 2018-00389</t>
  </si>
  <si>
    <t>Juzgado 10 Administrativo Oral del Circuito de Medellín</t>
  </si>
  <si>
    <t xml:space="preserve">10/02/2020:  Ordena requerir a la parte demandante so pena de aplicar desistimiento tacito. </t>
  </si>
  <si>
    <t>05001333303320190003400 2019-00034</t>
  </si>
  <si>
    <t>Juzgado 33 Adm del Circuito Judicial de Medellín</t>
  </si>
  <si>
    <t>Correo del 22/09/2020 Audiencia inicial 21/10/2020, 'de' 8:30 AM a 10:00 AM,RESUELVE EXCEPCIONES PREVIAS - DA TERMINADO EL PROCESO POR FALTA DE REQUISITO DE PROCEDEBILIDAD. CONCEDE APELACION.</t>
  </si>
  <si>
    <t>05001333303420190006900 2019-00069</t>
  </si>
  <si>
    <t>Juzgado 34 Administrativo Oral de Medellín</t>
  </si>
  <si>
    <t xml:space="preserve">Audiencia inicial 14/08/2020 .  Concede apelación. </t>
  </si>
  <si>
    <t>05001333300420180000200 2018-00002</t>
  </si>
  <si>
    <t>Juzgado Cuarto Administrativo Oral de Medellín</t>
  </si>
  <si>
    <t xml:space="preserve">Audiencia inicial 20/05/2020 a las 2:00 p.m. </t>
  </si>
  <si>
    <t>05001333303620170043700 2017-00437</t>
  </si>
  <si>
    <t>Juzgado 36 Adm Oral del Circuito de Medellín</t>
  </si>
  <si>
    <t>Correo del 04/09/2020 notificó estado 139 Auto del 03/09/2020 DE CONCILIACIÓN, PARA EL 14-9-2020, A LAS 9.00 a.m.</t>
  </si>
  <si>
    <t>05001333300520180005300 2018-00053 Acumulado al 2017-00175</t>
  </si>
  <si>
    <t>Juzgado Quinto Adm Oral de Medellín</t>
  </si>
  <si>
    <t>05/08/2019 notificó auto de llamamiento en garantía del 19/07/2019, auto admisorio de la demanda del 06/04/2019.</t>
  </si>
  <si>
    <t>05001333300420170031900 2017-00319</t>
  </si>
  <si>
    <t>NURC 1-2019-455723 del 29/07/2019 notificó llamamiento en garantía</t>
  </si>
  <si>
    <t xml:space="preserve">ALEGATOS DE CONCLUSION SUPERSALUD - RECIBIDO POR EMAIL 05/10/2020 A LAS 3:49 PM </t>
  </si>
  <si>
    <t>05001333303420180042700 2018-00427</t>
  </si>
  <si>
    <t>Juzgado 24 Administrativo Oral de Medellín</t>
  </si>
  <si>
    <t>Correo del 09/10/2019 notificó 09/10/2019: Pone en conocimiento aviso emplazatorio. Requiere parte notificación por conducta concluyente.</t>
  </si>
  <si>
    <t>05001333302420190023600  2019-00236</t>
  </si>
  <si>
    <t>Auto del 03/09/2020 :ADMITE EL LLAMAMIENTO EN GARANTÍA FORMULADO POR LA ESE HOSPITAL LA MARIA FRENTE A LA PREVISORA / RECHAZA EL LLAMAMIENTO EN GARANTÍA FORMULADO POR ALIANZA MEDELLÍN ANTIOQUIA FRENTE AL HOSPITAL LA MARÍA</t>
  </si>
  <si>
    <t>05001333302620190019500 2019-00195</t>
  </si>
  <si>
    <t>Juzgado 26 Administrativo Oral del Circuito de Medellin</t>
  </si>
  <si>
    <t xml:space="preserve">03/07/2020: Abogado SNS remite contestación de la demanda vía correo electrónico. </t>
  </si>
  <si>
    <t>05001333300420180000300 2018-00003</t>
  </si>
  <si>
    <t>Juzgado Cuarto Adm Oral de Medellín</t>
  </si>
  <si>
    <t>09/11/2020 Oscar Bravo remitió alegatos de conclusión.</t>
  </si>
  <si>
    <t>05001333301020180021800  2018-00218</t>
  </si>
  <si>
    <t>NURC 1-2019-464214 del 31/07/2019 radicó llamamiento en garantía, auto admite llamamiento en garantía del 10/06/2019</t>
  </si>
  <si>
    <t>05001333300420170058400 2017-00584</t>
  </si>
  <si>
    <t xml:space="preserve"> Correo del 14/12/2020 Oscar Bravo remitiò al Despacho  SOLICITUD DE ADICIÓN DE LA SENTENCIA proferida el día 9 de diciembre del 2020 y notificada vía correo electrónico el día 11 de diciembre del mismo año.</t>
  </si>
  <si>
    <t>05001333300820170018900 2017-00189</t>
  </si>
  <si>
    <t>Juzgado 8 Adm Oral de Medellín</t>
  </si>
  <si>
    <t>Auto del 31/08/2020:  REPROGRAMAR LA AUDIENCIA INICIAL PRESENCIAL programada para el día 21 de abril de 2020 a las 10:30 a.m. y en su lugar, ORDENAR QUE LA MISMA SE REALICE DE MANERA VIRTUAL MEDIANTE VIDEOCONFERENCIA El DÍA MARTES TRECE (13) DE OCTUBRE DE 2020 A LAS 08:30 A.M.</t>
  </si>
  <si>
    <t>2007-00885   08001230000020070088500</t>
  </si>
  <si>
    <t>22/05/2015:  Se notifica por estado: No reponer el auto de fecha de 24 de marzo de 2015, por medio del cual se dió por precluida la etapa probatoria y se corrió traslado a las partes para alegar de conclusión.</t>
  </si>
  <si>
    <t>2008-00055   08001333100120080005500</t>
  </si>
  <si>
    <t>Juzgado 15 Administrativo de Barranquilla</t>
  </si>
  <si>
    <t>Sentencia de primera instancia favorable</t>
  </si>
  <si>
    <t>2011-00949   08001230000020110094901</t>
  </si>
  <si>
    <t xml:space="preserve">05/12/2018  : Traslado de alegatos. 18/02/2019: Al despacho para sentencia. </t>
  </si>
  <si>
    <t>2011-00369    08001230000020110036900 - 08001333100620110005201</t>
  </si>
  <si>
    <t>Juzgado 15 Administrativo de Barranquilla  08001333100420110005200</t>
  </si>
  <si>
    <t xml:space="preserve">04/12/2018: Terminación por desistimiento tácito.  Cóndena en costas. </t>
  </si>
  <si>
    <t xml:space="preserve">2013-00215   08001333300920130021500    </t>
  </si>
  <si>
    <t xml:space="preserve">Juzgado 9 Administrativo Oral del Circuito Judicial de Barranquilla </t>
  </si>
  <si>
    <t>16/06/2018: Al despacho para fallo</t>
  </si>
  <si>
    <t>2012-00189    08001310500320120018900</t>
  </si>
  <si>
    <t xml:space="preserve">Juzgado 3 Laboral del Circuito de Barranquilla- </t>
  </si>
  <si>
    <t xml:space="preserve">Audiencia de conciliación, decisión de excepciones previas, sanemiento y fijación del litigio para el 05/11/2019 a las 3:00 p.m. </t>
  </si>
  <si>
    <t>Alcaldía Distrital de Barranquilla</t>
  </si>
  <si>
    <t>Civil</t>
  </si>
  <si>
    <t>21/12/2016: Allega auto que da apertura a la etapa de pruebas.</t>
  </si>
  <si>
    <t xml:space="preserve">2015-00413     08001333100620150041300                 </t>
  </si>
  <si>
    <t>Juzgado Sexto Administrativo Mixto del Circuito de Barranquilla AHORA ESTA EN EL TRIBUNAL ADMINISTRATIVO DEL ATLÁNTICO</t>
  </si>
  <si>
    <t xml:space="preserve">15/05/2019 : Traslado de alegatos de conclusión. </t>
  </si>
  <si>
    <t>08001233300420160047900  2016-00479</t>
  </si>
  <si>
    <t xml:space="preserve">Tribunal Administrativo del Atlántico </t>
  </si>
  <si>
    <t>Correo del 07/12/2020 notificó sentencia del 31/08/2020 Declara probada la falta de legitimación en la causa pro pasiva propuesta por la Superintendencia de Industria y Comercio.  SEGUNDO: DECLARA no probada la excepción de caducidad propuesta por la SNS. TERCERO: NIEGANSE las pretensiones de la demanda, se remitió a Coordinación, relatoria, archivo.</t>
  </si>
  <si>
    <t>08001333301220160021400 2016-00214</t>
  </si>
  <si>
    <t xml:space="preserve">Juzgado 12 Adm Oral de Barranquilla </t>
  </si>
  <si>
    <t xml:space="preserve">16/08/2019:  Traslado de alegatos. </t>
  </si>
  <si>
    <t>08001233300420160063200 2016-00632</t>
  </si>
  <si>
    <t xml:space="preserve">30/05/2018: Corre término alegatos. </t>
  </si>
  <si>
    <t>08001333300820160035700 2016-00357</t>
  </si>
  <si>
    <t>Juzgado Octavo Administrativo Oral de Barranquilla Ahora en el TAA</t>
  </si>
  <si>
    <t>01/11/2019 traslado de alegatos</t>
  </si>
  <si>
    <t>08001233300020160063800 2016-00638</t>
  </si>
  <si>
    <t>Correo del 21/02/2020 enviado por Jose Antonio Carrillo. Sentencia de PRIMERA instancia del 31/01/2020 proferido por el Tribunal Administrativo del Atlántico RESUELVE. declara infundada la excepción de falta de legitimación en la causa por pasiva propuesta por la Superintendencia de Industria y Comercio.  SEGUNDO. NIÉGANSE todas las súplicas de la demanda. Sin costas .</t>
  </si>
  <si>
    <t>08001333300620160020800 2016-00208</t>
  </si>
  <si>
    <t>Juzgado Sexto Administrativo del Circuito de Barranquilla</t>
  </si>
  <si>
    <t>22/02/2018 Suspende  audiencia inicial.  Ordenó notificar al litis consorte.</t>
  </si>
  <si>
    <t>08001333300920160037500 2016-00375</t>
  </si>
  <si>
    <t>Juzgado Noveno Administrativo Oral del Circuito Judicial de Barranquilla  Ahora en el TAA</t>
  </si>
  <si>
    <t>Audiencia inicial  11/09/2019 a las 11:00 a.m</t>
  </si>
  <si>
    <t>08001333300420170015600 2017-00156</t>
  </si>
  <si>
    <t>Juzgado Cuarto Administrativo de Oral de Barranquilla</t>
  </si>
  <si>
    <t xml:space="preserve">07/05/2018: Traslado de alegatos. </t>
  </si>
  <si>
    <t>08001233300020160018700 2016-00187</t>
  </si>
  <si>
    <t xml:space="preserve">Tribunal Adm del Atlántico </t>
  </si>
  <si>
    <t>30/09/2020 LUPA: AUTO MEDIANTE EL CUAL SE ORDENA: CONCEDASE ANTE EL HONORABLE CONSEJO DE ESTADO EL RECURSO DE APELACION INTERPUESTO POR LA PARTE DEMANDNATE EN CONTRA DE LA SENTENCIA CALENDADA 15 DE MAYO DE 2020.</t>
  </si>
  <si>
    <t>08001233300020160006800 2016-00068</t>
  </si>
  <si>
    <t xml:space="preserve"> Tribunal Administrativo del Atlántico </t>
  </si>
  <si>
    <t>16/01/2018: SNS radicó contestación de la demanda.</t>
  </si>
  <si>
    <t>08001233300020160107300 2016-01073</t>
  </si>
  <si>
    <t>Correo del 03/09/2020 notificó sentencia de Primera instancia proferida el 29/05/2020 por el Tribunal Administrativo del Atlántico FALLA: PRIMERO: DECLARASE NO PROBADA la excepción de caducidad propuesta por el Ministerio de Salud y Protección Social. NIEGANSE las pretensiones de la demanda.  se remite a la abogada, coordinación, relatoría, archivo.</t>
  </si>
  <si>
    <t>08001233300020160092000 2016-00920</t>
  </si>
  <si>
    <t xml:space="preserve"> 06/10/2020 LUPA: AUTO MEDIANTE EL CUAL SE ORDENA: CONCEDER EL RECURSO DE APELACION PRESENTADO EL 27 DE AGOSTO DE 2020 POR LA APODERADA JUDICIAL DE LA PARTE DEMANDANTE EN CONTRA DE LA SENTENCIA FECHADA 15 DE MAYO DE 2020 PROFERIDA POR LA SALA DE DECISION ORAL SECCION B DE ESTE TRIBUNAL</t>
  </si>
  <si>
    <t>08001310500420170034100 2017-00341</t>
  </si>
  <si>
    <t>Juzgado Cuarto Laboral del Circuito Barranquilla</t>
  </si>
  <si>
    <t>27/04/2018 despacho notifica citación para diligencia personal en el Juzgado Cuarto Laboral de Barranquilla, SNS  se notificó el 16/05/2018.</t>
  </si>
  <si>
    <t>08001310500420170034200 2017-00342</t>
  </si>
  <si>
    <t xml:space="preserve">27/04/2018 radicó en la Entidad citación para diligencia de notificación personal.  </t>
  </si>
  <si>
    <t>08001233300020160131100 2016-01311</t>
  </si>
  <si>
    <t xml:space="preserve">05/03/2019: Acepta prueba testimonial. 25/07/2019: Requiere a la Clinica Bonnadona. </t>
  </si>
  <si>
    <t>08001233300020160153100 2016-01531</t>
  </si>
  <si>
    <t xml:space="preserve">18/07/2018 notificó auto admisorio de la demanda del 22/03/2018 anexa escrito de la demanda y anexos. </t>
  </si>
  <si>
    <t xml:space="preserve">08001333301020170024700 2017-00247 </t>
  </si>
  <si>
    <t xml:space="preserve">Juzgado 10 Administrativo del Atlántico </t>
  </si>
  <si>
    <t>Correo del 10/03/2020 notificó fecha para audiencia de pruebas para el 14/04/2020 a la 1:30 p.m.</t>
  </si>
  <si>
    <t>08001333301220160030000 2016-00300</t>
  </si>
  <si>
    <t>Juzgado 12 Administrativo de Oralidad de Barranquilla</t>
  </si>
  <si>
    <t>14/05/2019:  Acta de audiencia inicial prescinde de pruebas, una vez allegadas la pruebas se corre traslado de alegatos.</t>
  </si>
  <si>
    <t>08001233300020160066300 2016-00663</t>
  </si>
  <si>
    <t>Tribunal Adm del Atlántico</t>
  </si>
  <si>
    <t>Audiencia inicial 13/08/2019 a las 11:00 a.m</t>
  </si>
  <si>
    <t>08001333300720180036500 2018-00365</t>
  </si>
  <si>
    <t>Juzgado Séptimo  Adm Oral del Circuito de Barranquilla</t>
  </si>
  <si>
    <t>Correo del 28/05/2020 notificó sentencia de primera instancia del 14/05/2020 proferida por el Juzgado Septimo Administrativo Oral del Circuito de Barranquilla PRIMERO: DECLÁRASE la nulidad parcial de los actos administrativos: Resolución No. PARL 005666 del 24 de octubre de 2016, por medio de la cual se sanciona a la CLINICA DE FRACTURAS CENTRO DE ORTOPEDIA Y TRAUMATOLOGÍA S.A.; Resolución No. PARL 002056 del 23 de agosto de 2017, por medio de la cual se resuelve el recurso de reposición contra la resolución anterior; confirmado mediante Resolución No. 005881 del 5 de diciembre de 2017, que resuelve el recurso de apelación, emitidos por la SUPERINTENDENCIA NACIONAL DE SALUD, en los apartes que fijan el monto de la sanción impuesta, de acuerdo a la parte motiva de esta providencia. SEGUNDO: Como consecuencia de lo anterior y, a título de restablecimiento del derecho, se ORDENA la REDUCCIÓN de la sanción de multa por DOSCIENTOS CINCUENTA (250) SALARIOS MÍNIMOS LEGALES MENSUALES VIGENTES impuesta a la CLINICA DE FRACTURAS CENTRO DE ORTOPEDIA Y TRAUMATOLOGÍA S.A. por la SUPERINTENDENCIA NACIONAL DE SALUD, a una multa por CIEN (100) SALARIOSMÍNIMOS LEGALES MENSUALES VIGENTES a la fecha de ejecutoria de esta sentencia. Sin costas.</t>
  </si>
  <si>
    <t>08001233300020170096100 2017-00961</t>
  </si>
  <si>
    <t xml:space="preserve"> Tribunal Contencioso Administrativo del Atlántico</t>
  </si>
  <si>
    <t>Correo del 24/02/2020 notificó audiencia inicial para el 05/03/2020 a las 2:00 p.m.   Correo del 07/12/2020 PGN PRIMERO: DECLARAR RESPONSABLE DISCIPLINARIAMENTE de los cargos formulados a la señora EVA KATHERINE CARRASCAL CANTILLO, identificada con la cédula de ciudadanía número 52.048.919 en su condición de Superintendente Delegada para la Supervisión Institucional de la Superintendencia Nacional de Salud para la época de los hechos, por las razones que han quedado señaladas en la parte motiva de esta decisión. SEGUNDO: SANCIONAR a la disciplinada EVA KATHERINE CARRASCAL CANTILLO con DESTITUCIÓN EN EL EJERCICIO DEL CARGO e INHABILIDAD GENERAL por un término de VEINTE (20) AÑOS para ejercer funciones públicas o cualquier cargo o función por este término.</t>
  </si>
  <si>
    <t>08001233300020170106700 2017-01067</t>
  </si>
  <si>
    <t>10/04/2019 notifica auto admisorio del 23/08/2018 adjunta escrito de la demanda.</t>
  </si>
  <si>
    <t>08001233300020160110200 2016-01102</t>
  </si>
  <si>
    <t xml:space="preserve">22/05/2019 notifica auto admisorio de la demanda del 22/03/2019, adjunta escrito de la demanda. </t>
  </si>
  <si>
    <t>08001233300020160086300 2016-00863</t>
  </si>
  <si>
    <t>Correo del 18/07/2019 notificó admisión de la demanda del 04/08/2019 adjunto escrito de la demanda.</t>
  </si>
  <si>
    <t>08001310501220190008300 2019-00083</t>
  </si>
  <si>
    <t>Juzgado 12 Laboral del Circuito de Barranquilla</t>
  </si>
  <si>
    <t>04/08/2019 radicó notificación por aviso, auto admisorio de la demanda del 28/03/2019.</t>
  </si>
  <si>
    <t>08001333320180043600 2018-00436</t>
  </si>
  <si>
    <t>Juzgado 13 Administrativo del Circuito de Barranquilla</t>
  </si>
  <si>
    <t>Con NURC 1-2019-557118  del 05/09/2019 radicó traslado de la demanda, auto admisorio del 15/05/2019 con anexos.</t>
  </si>
  <si>
    <t>08001333300620190025000 2019-00250</t>
  </si>
  <si>
    <t>Juzgado Sexto Administrativo del Circuito Judicial de Barranquilla</t>
  </si>
  <si>
    <t>23/7/2020 Contestación de la demanda, se radica vía e.mail.</t>
  </si>
  <si>
    <t>08001333301120190033800 2019-00338</t>
  </si>
  <si>
    <t>Juzgado Once Administrativo del Circuito de Barranquilla</t>
  </si>
  <si>
    <t>Correo del 19/02/2020 notificó auto admisorio de la demanda del 16/01/2020 anexa escrito demanda, se asignó a Liliana Astrid Escobar.</t>
  </si>
  <si>
    <t>08001333301420200004900 2020-00049</t>
  </si>
  <si>
    <t>Juzgado 14 Administrativo del Circuito de Barranquilla</t>
  </si>
  <si>
    <t xml:space="preserve"> Audiencia de pacto de cumplimiento señalada en el artículo 27 de la ley 472 de 2020, para el viernes (11) de diciembre de 2020 a las 09:00 a.m</t>
  </si>
  <si>
    <t>2012-00011    81001333100120120001100</t>
  </si>
  <si>
    <t>Juzgado Administrativo de Arauca</t>
  </si>
  <si>
    <t>08/04/2019: Al despacho para sentencia.</t>
  </si>
  <si>
    <t xml:space="preserve">2015-00388     81001333300220150038800  </t>
  </si>
  <si>
    <t>Juzgado Segundo Administrativo Oral de Arauca</t>
  </si>
  <si>
    <t xml:space="preserve">Audiencia de contradicción del dictamen pericial para el 19/09/2019 a las 10:00 a.m. </t>
  </si>
  <si>
    <t>81001233900020170005800   2017-00058</t>
  </si>
  <si>
    <t>Tribunal Contencioso de Arauca</t>
  </si>
  <si>
    <t>Continuación audiencia de pruebas el 19 de enero 2021 a las 2 y 40 p.m.</t>
  </si>
  <si>
    <t>2011-00295   13001233100020110029500</t>
  </si>
  <si>
    <t>Tribunal Administrativo de Bolivar</t>
  </si>
  <si>
    <t xml:space="preserve">08/03/2019: Al despacho para sentencia. </t>
  </si>
  <si>
    <t>2012-00433     13001233100020120043300</t>
  </si>
  <si>
    <t>10/06/2019:  Fija término perentorio de 10 días para aclaración de dictamén pericial. 27/11/2019: Concede 10 días a perito para aclaración de dictamén.</t>
  </si>
  <si>
    <t>2012-00094     13001333301220120009402</t>
  </si>
  <si>
    <t>Juzgado 12 Administrativo oral del circuito de Cartagena  enviado al Tribunal</t>
  </si>
  <si>
    <t>24/02/2016: Auto admite recurso de apelación. 15/02/2018: Memorial solicitud de impulso procesal.</t>
  </si>
  <si>
    <t xml:space="preserve">2013-00039      13001333301320130003901
</t>
  </si>
  <si>
    <t xml:space="preserve">Juzgado 13 Ad de Cartagena </t>
  </si>
  <si>
    <t xml:space="preserve">Audiencia de pruebas del 03/07/2019 : Ordeno oficiar a la Delegada de medidas especiales de la SNS. Fija continuación de audiencia de pruebas para el 24/09/2019 a las 3:00 p.m. </t>
  </si>
  <si>
    <t xml:space="preserve">2011-00059    13001233100020110005900   </t>
  </si>
  <si>
    <t xml:space="preserve">Tribunal Administrativo de  Bolivar. </t>
  </si>
  <si>
    <t>19/04/2018: Recurso de reposición y en subsidio de apelación  contra auto que ordena concluir el debate probatorio. 10/08/2018: Al despacho para resolver recurso de reposición. 21/10/2019 No repone el auto del 16/04/2019</t>
  </si>
  <si>
    <t>2013-00175    13001333300820130017501</t>
  </si>
  <si>
    <t>Juzgado 8 Adimistrativo de Cartagena, Tribunal Administrativo, Tribunal de Bolivar</t>
  </si>
  <si>
    <t>06/04/2018: SNS radicó alegatos de conclusión. . 04/06/2019 Al despacho para sentencia de segunda instancia.</t>
  </si>
  <si>
    <t>2013-00316    13001333300220130031601</t>
  </si>
  <si>
    <t>Juzgado 2 Administrativo de Cartagena</t>
  </si>
  <si>
    <t xml:space="preserve">Correo del 06/03/2020 notificó reprogramación de audiencia de pruebas para el 14/04/2020 a las 9:30 a.m. </t>
  </si>
  <si>
    <t>2013-00243   13001333300820130024303</t>
  </si>
  <si>
    <t>Juzgado 8 Oral Administrativo del Circuito de Cartagena  Ahora en el TAB</t>
  </si>
  <si>
    <t xml:space="preserve">16/02/2018 Al despacho para sentencia de segunda instancia. </t>
  </si>
  <si>
    <t xml:space="preserve">2013-00307  13001333300820130030700 </t>
  </si>
  <si>
    <t>11/01/2017: SNS radicó alegatos de conclusión (Segunda instancia) 05/09/2017: Respuesta vigilancia especial.  26/02/2019: Memorial impulso procesal.</t>
  </si>
  <si>
    <t xml:space="preserve">2015-00385  13001333300220150038500 </t>
  </si>
  <si>
    <t>Juzgado Segundo Administrativo del Circuito de Cartagena</t>
  </si>
  <si>
    <t xml:space="preserve">10/10/2018 :  Obedézcase y cúmplase lo resuelto por el Tribunal Adm de Bolivar  Confirma providencia del 11/12/2015, rechaza solicitud de nulidad invocada por el incidentado.  08/05/2019: Se envía proceso al Juzgado de Origen. </t>
  </si>
  <si>
    <t>2015-00311     13001333300820130031100</t>
  </si>
  <si>
    <t>Juzgado 8 Oral Adminsitrativo del Circuito de Cartagena Ahora en el TAB</t>
  </si>
  <si>
    <t xml:space="preserve">12/07/2019: Al despacho para sentencia. </t>
  </si>
  <si>
    <t>2013-00254  13001333300820130025402</t>
  </si>
  <si>
    <t>Juzgado Octavo Administrativo del Circuito de Cartagena Ahora en el TAB</t>
  </si>
  <si>
    <t>16/02/2018: Al despacho para sentencia. 20/06/2019: Recepción memorial renuncia de poder apoderado de la SNS.</t>
  </si>
  <si>
    <t>2013-00251  13001333300820130025101</t>
  </si>
  <si>
    <t xml:space="preserve">Contenciosa </t>
  </si>
  <si>
    <t>10/05/2018: SNS radicó alegatos de conclusión.</t>
  </si>
  <si>
    <t>13001333300420130003103 2013-00031</t>
  </si>
  <si>
    <t>Juzgado Cuarto Adm Oral del Circuito Judicial de Cartagena Ahora en el TAB</t>
  </si>
  <si>
    <t xml:space="preserve">Continuación de audiencia inicial para el 06/11/2019 a las 2:00 p.m.  Audiencia de pruebas 07 de febrero de 2020 </t>
  </si>
  <si>
    <t>13001333300420130015403 2013-00154</t>
  </si>
  <si>
    <t>Juzgado Cuarto Adm Oral del Circuito Judicial de Cartagena</t>
  </si>
  <si>
    <t>Correo del 02/09/2020 notificó sentencia de primera instancia favorable.</t>
  </si>
  <si>
    <t>13001333300320170002400 2017-00024</t>
  </si>
  <si>
    <t>Juzgado 3 Oral Administrativo del Circuito de Cartagena</t>
  </si>
  <si>
    <t xml:space="preserve">Correo del 25/02/2020 notificó estado 008 PRIMERO: CONCEDER en el efecto suspensivo el recurso de apelación interpuesto por la parte demandante contra la sentencia proferida por este Juzgado el 22 deoctubre de 2019 dentrodel proceso de la referencia, por medio de la cual se negaron laspretensiones de la demanda. </t>
  </si>
  <si>
    <t>13001333301420170004600 2017-00046</t>
  </si>
  <si>
    <t>Juzgado Décimo Cuarto Administrativo del Circuito Judicial de Cartagena</t>
  </si>
  <si>
    <t>28/11/2019 notificó sentencia de primera instancia en contra.</t>
  </si>
  <si>
    <t>13001233300020170085300 2017-00853</t>
  </si>
  <si>
    <t>20/09/2019:Rechaza recurso de apelación declara falta de competencia funcional. Declara nulidad de la sentencia ordena remitir a los Juzgados Administrativos.</t>
  </si>
  <si>
    <t>13001333301320180006300 2018-00063</t>
  </si>
  <si>
    <t>Juzgado 13 Administrativo Oral del Circuito de Cartagena</t>
  </si>
  <si>
    <t>SE REALIZÓ AUDIENCIA DE PRUEBAS EL 10 DE FEBRERO Y SE CORRIO TRASLADO PARA PRESENTAR ALEGATOS POR ESCRITO LOS CUALES FUERON ENVIADOS EL 18 DE FEBRERO DE 2020.</t>
  </si>
  <si>
    <t>13001333301420180005600 2018-00056</t>
  </si>
  <si>
    <t xml:space="preserve">Juzgado 14 Adm de Cartagena </t>
  </si>
  <si>
    <t>Correo del 06/02/2020 notificó auto del 24/01/2020: Corre traslado de alegatos</t>
  </si>
  <si>
    <t>13001233300020180054100 2018-00541</t>
  </si>
  <si>
    <t>Tribunal Adm de Bolivar</t>
  </si>
  <si>
    <t>Correo del 19/11/2020 auto del 11/11/2020  PRIMERO: DECLARAR la nulidad de todo lo actuado a partir del traslado de las excepciones de la contestación de la demanda, de fecha Veintinueve (29) de mayo de dos mil diecinueve (2019); por las razones expuestas en la parte motiva de la presente providencia</t>
  </si>
  <si>
    <t>13001233300020180046300  2018-00463</t>
  </si>
  <si>
    <t>Tribunal Adm de Bolívar</t>
  </si>
  <si>
    <t xml:space="preserve">Audiencia de pruebas 12/12/2019 a las 3:00 p.m. </t>
  </si>
  <si>
    <t>13001233300020190004400 2019-00044</t>
  </si>
  <si>
    <t>Tribunal Administrativo de Bolívar</t>
  </si>
  <si>
    <t>11/09/2019: Admite reforma a la demanda.</t>
  </si>
  <si>
    <t>13001333301120190008000 2019-00080</t>
  </si>
  <si>
    <t>Juzgado 11 Administrativo del Circuito de Cartagena</t>
  </si>
  <si>
    <t>SE REALIZA AUDIENCIA INICIAL Y SE DECRETAN PRUEBAS DE OFICIO UNA VEZ SE RECAUDEN SE FIJARA FECHA PARA AUDIENCIA DE PRUEBAS.</t>
  </si>
  <si>
    <t>13001333300920180029300 2018-00293</t>
  </si>
  <si>
    <t>Juzgado Noveno Administrativo del Circuito de Cartagena</t>
  </si>
  <si>
    <t>30/07/2019: SNS contesto demanda.</t>
  </si>
  <si>
    <t>13001333300320190010300 2019-00103</t>
  </si>
  <si>
    <t>juzgado 3 Administrattivo del Circuito de Cartagena</t>
  </si>
  <si>
    <t xml:space="preserve">12/11/2019: Audiencia inicial decreta pruebas fija fecha audiencia para el 25/03/2020 a las 2:00 p.m. </t>
  </si>
  <si>
    <t>13001333300120180002900 2018-00029</t>
  </si>
  <si>
    <t>Juzgao Primero Administrativo del Circutio de Cartagena</t>
  </si>
  <si>
    <t xml:space="preserve">Correo del 25/02/2020 notificó audiencia inicial para el 24/09/2020 a las 2:00 p.m. </t>
  </si>
  <si>
    <t>2011-00040   13001233100020110004000</t>
  </si>
  <si>
    <t>Tribunal administrativo de Bolivar</t>
  </si>
  <si>
    <t>Auto del 18/06/2019 que concéde recurso de apelación, contra sentencia de primera instancia.  22/07/2019: CE  Auto ordena devolver el expediente para que se pronuncie sobre la solicitud de suspensión elevada por la parte demandante. 06/08/2019: Salida al Tribunal de Origen. 09/09/2019 Regreo del CE para resolver la solicitud de suspensión del proceso elevada por la parte accionante.</t>
  </si>
  <si>
    <t>13430310300120200001400 2020-00014</t>
  </si>
  <si>
    <t>Juzgado Primero Civil del Circuito de Magangue</t>
  </si>
  <si>
    <t>Correo del 24/09/2020 remite invitación a la audiencia de tramite y juzgamiento para el Jue 15/10/2020, 'de' 10:00 AM a 10:30 AM via teams, se remite correo a Oscar Bravo.</t>
  </si>
  <si>
    <t>13001233300020180083300 2018-00833</t>
  </si>
  <si>
    <t>Tribunal Adm De Bolívar</t>
  </si>
  <si>
    <t>Correo del 03 de julio de 2020, abogada remitió contestación de la demanda.</t>
  </si>
  <si>
    <t>15001333301420160010800  2016-00108</t>
  </si>
  <si>
    <t>Juzgado 14 Adm Oral de Tunja</t>
  </si>
  <si>
    <t>Correo del 30/10/2020 notificó estado fijar fecha para el día MIERCOLES VEINTE (20) DE ENERO DE DOS MIL VEINTIUNO (2021), A LA HORA DE LAS NUEVE DE LA MAÑANA (09:00 A.M.)</t>
  </si>
  <si>
    <t>15759333300220170027000 2017-00270</t>
  </si>
  <si>
    <t>Juzgado Segundo Administrativo del Circuito de Sogamoso</t>
  </si>
  <si>
    <t xml:space="preserve">Correo del 03/03/2020 notifica estado 03/03/2020. Vincula entidad. </t>
  </si>
  <si>
    <r>
      <t>150013333004</t>
    </r>
    <r>
      <rPr>
        <i/>
        <sz val="9"/>
        <color theme="1"/>
        <rFont val="Arial Narrow"/>
        <family val="2"/>
      </rPr>
      <t>2018020900  2018-00209</t>
    </r>
  </si>
  <si>
    <t>Juzgado 4 Adm de Oralidad de Tunja</t>
  </si>
  <si>
    <t>06/08/2020: Demandante radicó recurso de reposición auto de pruebas. 25/09/2020: Oficia a la SNS.</t>
  </si>
  <si>
    <t>15001333301020180019000 2018-00190</t>
  </si>
  <si>
    <t>Juzgado 10 Adm del Circuito de Tunja</t>
  </si>
  <si>
    <t>Auto del 30/07/2020  Fijar el día 6 de octubre de dos mil veinte (2020), a las 9:00 A.M., para llevar a cabo la continuación de la audiencia inicial</t>
  </si>
  <si>
    <t>15001310500120190026100 2019-00261</t>
  </si>
  <si>
    <t>Juzgado Primero Laboral del Circuito de Tunja</t>
  </si>
  <si>
    <t>LABORAL</t>
  </si>
  <si>
    <t>11/03/2020: SNS remitió contestación de la demanda.</t>
  </si>
  <si>
    <t>15001333300820190026500 2019-00265</t>
  </si>
  <si>
    <t>Juzgado Octavo Administrativo Oral de Tunja</t>
  </si>
  <si>
    <t xml:space="preserve">Audiencia inicial el día diecinueve (19) de octubre de 2020 a las 2:00 pm, </t>
  </si>
  <si>
    <t>15753318900120180003500 2018-00035</t>
  </si>
  <si>
    <t>Juzgado Prosmicuo del Circuito Soata- Boyacá</t>
  </si>
  <si>
    <t>Auto del 06/02/2020 por medio del cual vinculó a la SNS.</t>
  </si>
  <si>
    <t>2009-01515    17001333100420090151502</t>
  </si>
  <si>
    <t>Juzgado Cuarto Administrativo de Manizales Ahora en el TAC</t>
  </si>
  <si>
    <t xml:space="preserve">03/10/2017: Al despacho para sentencia. </t>
  </si>
  <si>
    <t>2013-00574 17001333300220130057400</t>
  </si>
  <si>
    <t xml:space="preserve">Juzgado 2 Administrativo de Manizales </t>
  </si>
  <si>
    <t>Correo del 15/12/2020 notificò sentencia de primera instancia proferida por el Juzgado Segundo Administrativo de Manizales del 14/12/2020 PRIMERO: DECLARAR PROBADA la excepción de Inexistencia de relación causal entre el daño antijurídico y falla del servicio formulada por SOLSALUD EPS. SEGUNDO: NEGAR las pretensiones de la demanda conforme a lo expuesto en las consideraciones de la sentencia. TERCERO: NO CONDENAR EN COSTAS a la parte demandante, por las razones expuestas en la parte motiva. CUARTO: EJECUTORIADA esta providencia, LIQUÍDENSE los gastos del proceso, DEVUÉLVANSE los remanentes si los hubiere y ARCHÍVENSE las diligencias, previas las anotaciones pertinentes en el programa informático Justicia Siglo XXI.</t>
  </si>
  <si>
    <t>2011-00931 17001333100220110093100</t>
  </si>
  <si>
    <t>Juzgado 3 Administrativo del Circuito de Manizales  Ahora en el TA</t>
  </si>
  <si>
    <t>14/12/2018: Sentencia de primera instancia. 14/02/2019: Auto concéde recurso. 28/02/2019: Enviado al TACALDAS</t>
  </si>
  <si>
    <t xml:space="preserve">2015-00106     17001333300320150010600         </t>
  </si>
  <si>
    <t>Juzgado Tercero Administrativo del Circuito de Manizales</t>
  </si>
  <si>
    <t xml:space="preserve">Fijó fecha para audiencia de pruebas para el 13/02/2018 a las 2.30 p.m. y 14/02/2018 a las 8:30 a.m. Audiencia se suspende. 29/04/2019: Auto requiere. </t>
  </si>
  <si>
    <t xml:space="preserve"> 2015-00154     17001310300320150015400              </t>
  </si>
  <si>
    <t>Juzgado Tercero Civil del Circuito  - Juzgado Primero Adm Oral</t>
  </si>
  <si>
    <t xml:space="preserve"> 16/11/2016: Se remite el expediente al Juzgado Primero Administrativo oral  Original traslado.</t>
  </si>
  <si>
    <t xml:space="preserve">2015-00131     17001310300320150013100  </t>
  </si>
  <si>
    <t>Juzgado Tercero Civil del Circuito</t>
  </si>
  <si>
    <t>15/11/2016: Audiencia declara desierto recurso.  16/11/2016: Se devuelve al aquo.</t>
  </si>
  <si>
    <t>17001333900620170005200  2017-00052</t>
  </si>
  <si>
    <t xml:space="preserve">Juzgado Sexto Administrativo del Circuito de Manizales-  Remite el expediente al Juzgado Séptimo Adm de Manizales.  </t>
  </si>
  <si>
    <t xml:space="preserve">Correo del 14/07/2020 notificó auto del 13/07/2020  PRIMERO: TENER POR CONTESTADA la demanda por parte del CENTRO CARDIOVASCULAR S.A en los términos expuestos en la parte motiva de la presente providencia. SEGUNDO: ADMITIR el llamamiento en garantía formulado por el CENTROCARDIOVASCULAR DE CALDAS S.A frente a SEGUROS GENERALES SURAMERICANA S.A. </t>
  </si>
  <si>
    <t>17001333300420170043600 2017-00436</t>
  </si>
  <si>
    <t>Juzgado Cuarto Administrativo del Circuito Judicial de Manizales</t>
  </si>
  <si>
    <t>20/11/2018:  Traslado de excepciones.</t>
  </si>
  <si>
    <t>17001333300220180040700  2018-00407</t>
  </si>
  <si>
    <t>Juzgado Segundo Adm del Circuito de Manizales</t>
  </si>
  <si>
    <t>Correo del 27/07/2020 auto del 15/07/2020 Corre traslado alegatos de conclusión,</t>
  </si>
  <si>
    <t>17001333300120180049600 2018-00496</t>
  </si>
  <si>
    <t>Juzgado Primero Administrativo de Oralidad de Manizales</t>
  </si>
  <si>
    <t>10/04/2019 notifica auto admisorio de la demanda del 18/03/2019, anexa escrito de la demanda.</t>
  </si>
  <si>
    <t>17001333900320180057400 2018-00574</t>
  </si>
  <si>
    <t xml:space="preserve">Juzgado Sexto Administrativo del Circuito de Manizales </t>
  </si>
  <si>
    <t>Correo del 16/07/2020 auto del 14/07/2020 programa fecha de audiencia inicial para el 30/09/2020 a las 9:00 a.m.  Correo del 26/10/2020 Recurso contra auto interlocutorio que declaró probadas las excepciones de falta de legitimación en la causa por pasiva y falta de jurisdicción.</t>
  </si>
  <si>
    <t>18001333170220120007700(anterior)  2013-00003    18001333170320130000300</t>
  </si>
  <si>
    <t xml:space="preserve">Juzgado 3 administrativo de  Florencia 2012-00077 </t>
  </si>
  <si>
    <t xml:space="preserve">21/08/2019: Al despacho para sentencia. </t>
  </si>
  <si>
    <t>2014-00194   18001333375220140019400</t>
  </si>
  <si>
    <t>Juzgado Segundo Administrativo de Descongestión de Oralidad de Florencia</t>
  </si>
  <si>
    <t xml:space="preserve">20/05/2019: Requiere a la Universidad CES de Medellín para que complementar el dictamén pericial. </t>
  </si>
  <si>
    <t xml:space="preserve">2014-00478     18001333300220140047800               </t>
  </si>
  <si>
    <t xml:space="preserve">Juzgado Segundo Administrativo de Florencia </t>
  </si>
  <si>
    <t>Auto del 18/02/2020: Traslado de alegatos</t>
  </si>
  <si>
    <t>18001333300220150097800 2015-00978</t>
  </si>
  <si>
    <t>Juzgado Segundo Administrativo del Circuito de Florencia ahora en el TACAQUETA</t>
  </si>
  <si>
    <t xml:space="preserve">10/05/2019: Traslado alegatos segunda instancia. </t>
  </si>
  <si>
    <t>2015-00043 18001333190220150004300</t>
  </si>
  <si>
    <t xml:space="preserve">Juzgado Administrativo 902 de Descongestión de Florencia </t>
  </si>
  <si>
    <t>Auto del 14/02/2020: En sala 11/02/2020 se discutió y aprobó el proyecto mediante el cual se confirmo el auto dictado en audiencia inicial del 22/01/2020 por el Juzgado 3 Administrativo</t>
  </si>
  <si>
    <t>18001333300120160088800 2016-00888</t>
  </si>
  <si>
    <t>Juzgado Primero Adm del Circuito de Florencia</t>
  </si>
  <si>
    <t>Correo del 04/09/2020 notificó estado Auto del 03/09/2020 DECLARAR CERRADO el periodo probatorio. - Se ORDENA correr traslado por el término de diez (10) días a las partes y al Ministerio Público para que presenten sus alegatos de conclusión y el concepto respectivo.08/10/2020: Al despacho para sentencia.</t>
  </si>
  <si>
    <t>18001334000320160056700 2016-00567</t>
  </si>
  <si>
    <t>Juzgado 3 Administrativo de Florencia</t>
  </si>
  <si>
    <t>Correo del 07/11/2019 remite estado 073  Auto requiere agente especial liquidador de Saludcoop</t>
  </si>
  <si>
    <t>18001333300220180002000 2018-00020</t>
  </si>
  <si>
    <t xml:space="preserve">Juzgado 2 Adm de Florencia </t>
  </si>
  <si>
    <t>Correo del 17/11/2020 informar que la AUDIENCIA DE PRUEBAS programada para el día 1 de diciembre de 2020 a las 10:30 a.m</t>
  </si>
  <si>
    <t>18001310500220180045600 2018-00456</t>
  </si>
  <si>
    <t>Juzgado Segundo laboral del Circuito de Florencia</t>
  </si>
  <si>
    <t xml:space="preserve">14/05/2019: Presenta reforma a la demanda. </t>
  </si>
  <si>
    <t>18001310500220180047500 2018-00475</t>
  </si>
  <si>
    <t>Juzgado Segundo Laboral del circuito de Florencia</t>
  </si>
  <si>
    <t>NURC 1-2019-243761 del 07/05/2019 radicó citación para diligencia de notificación personal. 05/06/2019 SE CONTESTA DEMANDA//29 de julio de 2019 DILIGENCIA DE NOTIFICACIÓN PERSONAL (ACTA)//19 de agosto de 2019 AGREGAR MEMORIAL//19 de agosto de 2019 AGREGAR MEMORIAL//6 DE SEPTIEMBRE DE 2019 AGREGAR MEMORIAL.</t>
  </si>
  <si>
    <t>18001310500220180045000 2018-00450</t>
  </si>
  <si>
    <t>Juzgado 11 Laboral de Florencia</t>
  </si>
  <si>
    <t xml:space="preserve"> 05/06/2019:  CONTESTA DEMANDA//29 de julio de 2019 DILIGENCIA DE NOTIFICACIÓN PERSONAL (ACTA)//13 de agosto de 2019 AGREGAR MEMORIAL//23 de septiembre de 2019 AGREGAR MEMORIAL</t>
  </si>
  <si>
    <t>18001333300120190051200 2019-00512</t>
  </si>
  <si>
    <t>Juzgado Primero Administrativo de Florencia</t>
  </si>
  <si>
    <t>Correo del 24/01/2020 notificó auto admisorio de la demanda del 18/09/2019, adjunto escrito de la demanda se asignó a Melba Johana Rodríguez.</t>
  </si>
  <si>
    <t>2015-00197    85001333300120150019700</t>
  </si>
  <si>
    <t>Juzgado Primero Administrativo Yopal Casanare</t>
  </si>
  <si>
    <t>Correo del 01/12/2020 notificó sentencia de primera instancia del 30/11/2020 proferida por el Juzgado Adm de Descongestión de Yopal, RESUELVE: DECLARA probadas las excepciones de inexistencia de cusales o motivos de nulidad de los actos acusado" e inexistencia del derecho demandado propuestas por RED SALUD CASANARE ESE . SEGUNDA: NEGAR las súplicas de la demanda. No condena en costas</t>
  </si>
  <si>
    <t>85001333300120170019600  2017-00196</t>
  </si>
  <si>
    <t>Juzgado Primero Administrativo de Yopal</t>
  </si>
  <si>
    <t>Correo del 21/08/2020 notificó auto del 20/08/2020 PRIMERO: CÓRRASE traslado a las partes, por el término común de diez (10) días para que se presenten sus alegatos de conclusión. Vencido este término, DESE traslado del expediente al Ministerio Público por diez (10) días, de conformidad con el numeral 4° del artículo 247 del C.P.A.C.A.</t>
  </si>
  <si>
    <t>85001333300220180011100 2018-00111</t>
  </si>
  <si>
    <t>Juzgado Segundo Administrativo de Yopal</t>
  </si>
  <si>
    <t>Correo del 12/11/2020 enviado por la Dra. Gilma informó: Juzgado 2 Administrativo de Yopal- Proceso 2018-00111 aceptaron el litis consorcio de la ADRES quedó para la notificación</t>
  </si>
  <si>
    <t>85001333300220180026300 2018-00263</t>
  </si>
  <si>
    <t xml:space="preserve">Juzgado Segundo Administrattivo del Circuito de Yopal </t>
  </si>
  <si>
    <t xml:space="preserve">18/07/2019 notificó auto admisorio de la demanda del 18/03/2019 anexa escrito y subsanación de la demanda. </t>
  </si>
  <si>
    <t>85001333300220180035700 2018-00357</t>
  </si>
  <si>
    <t>Juzgado Segundo Administrativo del Circuito de Yopal</t>
  </si>
  <si>
    <t>Correo del 27/09/2019 notificó admisión de la demanda del 06/05/2019 anexa escrito de la demanda.</t>
  </si>
  <si>
    <t>2013-00021   19001333300720130002100  Nuevo número19001333300820190006500</t>
  </si>
  <si>
    <t>Juzgado Sèptimo Administrativo Oral del Circuito de Popayàn Enviadopor impedimento al Juzgado 8 Administrativo.</t>
  </si>
  <si>
    <t xml:space="preserve">Nueva fecha para audiencia de pruebas programada para el 11/03/2020 a las 9:30 a.m. </t>
  </si>
  <si>
    <t xml:space="preserve">2013-00443      19001333300520130044300 </t>
  </si>
  <si>
    <t>Juzgado 5 Ad Popayán Ahora en el TAC</t>
  </si>
  <si>
    <t xml:space="preserve">Continuación audiencia de pruebas para el 04/12/2019 a las 9:00 a.m. </t>
  </si>
  <si>
    <t xml:space="preserve">2013-00344   19001333300120130034400 </t>
  </si>
  <si>
    <t>Juzgado 5 Administrativo de Popayán</t>
  </si>
  <si>
    <t>8/10/2019 SENTENCIA DE PRIMERA INSTANCIA: DECLARA PROBADA LA EXCEPCION DE FALTA DE LEGITIMACION EN LA CAUSA POR PASIVA RESPECTO DEL MINISTERIO DE LA PROTECCION SOCIAL, SUPER SALUD, DEPARTAMENTO DEL CAUCA, SECRETARIA DE SALUD DEPARTAMENTAL.- NIEGA PRETENSIONES.  2019-12-11 EN LA FECHA SE REGISTRA ENVIO DEL EXPEDIENTE: SE REMITE AL TCA POR RECURSO DE APELACION, MAGISTRADO PONENTE DR. CARLOS LEONEL BUITRAGO.</t>
  </si>
  <si>
    <t>2014-00102   19001333300720140010200</t>
  </si>
  <si>
    <t xml:space="preserve">Juzgado 7 Administrativo Oral del Circuito de Popayan </t>
  </si>
  <si>
    <t>30/09/2019: Traslado de alegatos. SNS radicó alegatos.</t>
  </si>
  <si>
    <t>19001333300820160009900 2016-00099</t>
  </si>
  <si>
    <t>Juzgado Octavo Administrativo de Popayán</t>
  </si>
  <si>
    <t>Reprograma audiencia de pruebas para el 18/02/2020 a las 10:30 a.m.   Audiencia suspedida.</t>
  </si>
  <si>
    <t>19001333300820160029300 2016-00293</t>
  </si>
  <si>
    <t>Juzgado 8 Adm de Popayán</t>
  </si>
  <si>
    <t xml:space="preserve">Correo del 04/09/2020 notificó estado audiencia de pruebas 09/02/2021 9:00 a.m. </t>
  </si>
  <si>
    <t>19001333300920160035500 2016-00355</t>
  </si>
  <si>
    <t>Juzgado Noveno Administrativo de Oralidad de Popayán  Ahora en el Juzgado Décimo Adm de Oralidad de Popayán</t>
  </si>
  <si>
    <t>Correo del 27/11/2020 notificó auto del 24/11/2020  PRIMERO: DEJAR SIN EFECTOS el Auto Nº 1090 de seis (6) de octubre de dos mil veinte (2020), por las razones indicadas en la parte motiva de la presente providencia. SEGUNDO: DECLARAR NO PROBADA la excepción previa de inepta demanda por falta de requisitos formales propuesta por la entidad demandada. TERCERO: TENER como pruebas, en el valor que les corresponda, los documentos allegados con la demanda y su contestación. CUARTO: CORRER traslado a las partes para que presenten sus alegatos de conclusión y al Ministerio Publico para que rinda concepto de fondo, por el termino de 10 días</t>
  </si>
  <si>
    <t>19001233300220170052600 2017-00526</t>
  </si>
  <si>
    <t>Tribunal Adm del Cauca</t>
  </si>
  <si>
    <t>Correo del 18/09/2020  audiencia inicial Lun 21/09/2020, 'de' 2:00 PM a 4:00 PM.</t>
  </si>
  <si>
    <t>19001333300320170032601  2017-00326</t>
  </si>
  <si>
    <t>Juzgado 3 Adm Seccional Popayán se remitió al Juzgado Segundo</t>
  </si>
  <si>
    <t xml:space="preserve">11/07/2018: Traslado de excepciones.  27/08/2018: Ordena remitir al Juzgado Segundo. 19/09/2018: Auto avoca conocimiento. </t>
  </si>
  <si>
    <t>19001233300420170029900 2017-0029900</t>
  </si>
  <si>
    <t>Audiencia de pruebas 19/06/2019  a las 9:30 a.m. 13/08/2019: Pone en conocimiento HV profesional que ha sido propuesto para la realización del dictamén.</t>
  </si>
  <si>
    <t>19001233300220170051800 2017-00518</t>
  </si>
  <si>
    <t>Correo del 24/07/2020 notificó auto del 22/07/2020:  VINCULAR al Fondo de Solidaridad y Garantía – FOSYGA hoy la Administradora de los Recursos del SGSSS – ADRES, al presente asunto a fin de integrar debidamente el contradictorio. 19/11/2020 Requiere a la Entidad.</t>
  </si>
  <si>
    <t>2017-00090 19001333300520170009000</t>
  </si>
  <si>
    <t>Juzgado Quinto Administrativo del Cicuito de Popayán</t>
  </si>
  <si>
    <t>22/02/2019: Resuelve llamamiento en garantia. 07/06/2019: Poder SNS</t>
  </si>
  <si>
    <t>19001333300720180006400 2018-00064</t>
  </si>
  <si>
    <t>Juzgado Septimo  Administrativo del Cauca</t>
  </si>
  <si>
    <t xml:space="preserve">21/01/2019: Traslado de excepciones 07/06/2019: SNS allega poder. </t>
  </si>
  <si>
    <t>19001233300320180000700 2018-00007</t>
  </si>
  <si>
    <t>22/03/2019: Traslado de excepciones 26/04/2019: Al despacho para fijar fecha y hora para audiencia inicial.  07/06/2019: Poder SNS</t>
  </si>
  <si>
    <t>19001333300220180023000 2018-00230</t>
  </si>
  <si>
    <t>Juzgado Segundo Administrativo del Circuito de Popayán</t>
  </si>
  <si>
    <t xml:space="preserve">24/04/2019:  Admite llamamiento en garantia.  07/06/2019: Poder SNS. 14/10/2020 contestación de la demanda Instituto de Religiosas San José de Gerona. </t>
  </si>
  <si>
    <t>19001310300420170014900 2017-00149</t>
  </si>
  <si>
    <t>Juzgado 4 Civil del Circuito de Popayán</t>
  </si>
  <si>
    <t xml:space="preserve">Correo del 06/08/2020 notificó Audiencia de que trata el Art. 373 del C. G. del Proceso para el dìa 12 de agosto de 2020 a las nueve de la mañana (9:00 a.m.) DILIGENCIA QUE SE REALIZARA EN FORMA VIRTUAL. </t>
  </si>
  <si>
    <t>19001333300720190006000 2019-00060</t>
  </si>
  <si>
    <t>Juzgado Séptimo Administrativo del Circuito de Popayán</t>
  </si>
  <si>
    <t>01/11/2019: SNS radicó contestación de la demanda.</t>
  </si>
  <si>
    <t>19001333300520190013300 2019-00133</t>
  </si>
  <si>
    <t>Juzgao Quinto Adm Oral del Circuito de Popayán</t>
  </si>
  <si>
    <t>2020-02-04 EN LA FECHA SE REGISTRA INCORPORACION DE MEMORIAL EN EL QUE SUPERSALUD ALLEGA CONTESTACION DE LA DEMANDA.</t>
  </si>
  <si>
    <t>19001333300320190019000 2019-00190</t>
  </si>
  <si>
    <t>Juzgado Tercero Administrativo del Circuito de Popayán</t>
  </si>
  <si>
    <t>Correo del 28/11/2019 notificó auto admisorio de la demanda del 03/09/2019, se anexo escrito de la demanda.</t>
  </si>
  <si>
    <t>19001333301020180026100 2018-00261</t>
  </si>
  <si>
    <t>Juzgado 10 Administrativo Mixto de Oralidad de Popayán</t>
  </si>
  <si>
    <t xml:space="preserve">7/10/2019: Radicó contestación de la demanda. </t>
  </si>
  <si>
    <t>19001233300420190031500 2019-00315</t>
  </si>
  <si>
    <t>16/7/2020 SNS contestó demanda, se radica vía e.mail</t>
  </si>
  <si>
    <t>20001333300220150056700 2015-00567</t>
  </si>
  <si>
    <t>Juzgado Segundo Administrativo Oral de Valledupar ahora en el TAC</t>
  </si>
  <si>
    <t>Correo del 11/09/2020 notificó estado. Auto del 10/09/2020:  RESOLVIÓ CONFIRMAR LA DECISIÓN ADOPTADA POR EL JUZGADO SEGUNDO (2°) ADMINISTRATIVO DE VALLEDUPAR DEL PASADO 14 DE AGOSTO DE 2017, EN EL SENTIDO DE NO DECLARAR PROBADA LA EXCEPCIÓN PREVIA PROPUESTA POR EL MINISTERIO DE SALUD Y LA SUPERINTENDENCIA NACIONAL DE SALUD</t>
  </si>
  <si>
    <t>20001233300320160053900 2016-00539</t>
  </si>
  <si>
    <t>Tribunal Administrativo del Cesar</t>
  </si>
  <si>
    <t>Correo 07/12/2020 notificó sentencia del 03/12/2020 PRIMERO. Declarar la PROSPERIDAD de las excepciones propuestas por la Nación, Ministerio de Salud y Protección Social y por la Superintendencia Nacional de Salud. SEGUNDO. NEGAR las pretensiones de la demanda. TERCERO. Sin costas en esta instancia. CUARTO. En firme esta providencia, archívese el expediente, se remitió a Coordinación, abogado, relatoriía.</t>
  </si>
  <si>
    <t>20001334000820160064100 2016-00641</t>
  </si>
  <si>
    <t>Juzgado Octavo Administrativo Oral del Circuito Judicial de Valledupar</t>
  </si>
  <si>
    <t>22/01/2020: Sentencia de primera instancia favorable</t>
  </si>
  <si>
    <t xml:space="preserve"> 2017-00231 20001233900320170023100 - Pendiente No. Radicación en Juzgados Laborales</t>
  </si>
  <si>
    <t>Tribunal Administrativo del Cesar ahora en los Juzgados Laborales del Circuito de Bogotá</t>
  </si>
  <si>
    <t>Correo del 10/09/2020 CE notificó auto del 18/05/2020 PRIMERO: DECLARAR la falta de jurisdicción para tramitar el presente asunto, por los motivos expuestos en la parte considerativa de esta providencia. SEGUNDO: ADVERTIR que las actuaciones surtidas mantendrán validez conforme a lo previsto en el artículo 138 del Código General del Proceso. TERCERO: REMITIR el expediente a los Juzgados Laborales del Circuito de Bogotá (reparto), de conformidad con lo establecido en el artículo 12 del Código del Procedimiento del Trabajo y de la Seguridad Social, previas las desanotaciones del caso- seguimiento en Juzgados Laborales.</t>
  </si>
  <si>
    <t>20001333300320150039100 2015-00391</t>
  </si>
  <si>
    <t>Juzgado 3 Administrativo de Valledupar ordenó remitir a los Juzgados Laborales del Circuito de Bogotá .</t>
  </si>
  <si>
    <t xml:space="preserve">27/09/2018: Acepta reforma de la demanda.  02/05/2019:  Contestación llamamiento en garantía. Juzgado 3 Administrativo de Valledupar ordenó remitir a los Juzgados Laborales del Circuito de Bogotá . Seguimiento. </t>
  </si>
  <si>
    <t>20001233300320170014300 2017-00143</t>
  </si>
  <si>
    <t>Audiencia inicial para el 13 de febrero de 2019 a las 3:30 p.m. En audiencia inicial declaró la caducidad se interpusó recurso de apelación.  26/09/2019 notificó auto del 18/09/2019 Resuelve Devolver el expediente al Tribunal Adm del Cesar.</t>
  </si>
  <si>
    <t>20001333300620170022400 2017-00224</t>
  </si>
  <si>
    <t>Juzgado Sexto Administrativo Oral Valledupar - Cesar</t>
  </si>
  <si>
    <t xml:space="preserve">28/08/2019: Traslado de excepciones. </t>
  </si>
  <si>
    <t>20001333300720180046600 2018-00466</t>
  </si>
  <si>
    <t>Juzgado Septimo Administrativo  Mixto del Circuito de Valledupar ahora en el TAC</t>
  </si>
  <si>
    <t>Auto del 12/11/2020: RESOLVIÓ CONFIRMAR EL AUTO PROFERIDO POR EL JUZGADO SÉPTIMO ADMINISTRATIVO DE VALLEDUPAR, EN LA AUDIENCIA INICIAL REALIZADA EL 29 DE MAYO DE 2019, MEDIANTE EL CUAL DECLARÓ PROBADAS LAS EXCEPCIONES DE INDEBIDA ESCOGENCIA DE LA ACCIÓN Y CADUCIDAD, PROPUESTAS POR LA NACIÓN, MINISTERIO DE SALUD Y PROTECCIÓN SOCIAL.</t>
  </si>
  <si>
    <t>20001333300720180049900 2018-00499</t>
  </si>
  <si>
    <t>Juzgado Séptimo Administrativo Oral de Valledupar</t>
  </si>
  <si>
    <t>Auto del 04/09/2019 fijó nueva fecha para audiencia 30/09/2019 a las 8:00 a.m. 20/09/2019 : Dispone notificar la admisión de la demanda al representante legal de ABBVIE SAS. Auto del 27/08/2020: RESOLVIO DECLARAR AJUSTADA A DERECHO LA DECISIÓN CONTENIDA EN EL AUTO DE FECHA 20 DE ENERO DE 2020, PROFERIDO POR EL JUZGADO SÉPTIMO ADMINISTRATIVO DEL CIRCUITO JUDICIAL DE VALLEDUPAR, EN EL QUE SE RESOLVIÓ RECHAZAR POR IMPROCEDENTE EL RECURSO DE APELACIÓN INTERPUESTO POR EL APODERADO DE LA SOCIEDAD ABBVIE S.A.S, CONTRA LOS AUTOS DE FECHA 20 DE SEPTIEMBRE DE 2019 Y 11 DE OCTUBRE DE 2018, DE CONFORMIDAD CON LO EXPUESTO EN LA PARTE MOTIVA.</t>
  </si>
  <si>
    <t>20001333300420160023200 2016-00232</t>
  </si>
  <si>
    <t>Juzgado Cuarto Adm Oral de Valledupar</t>
  </si>
  <si>
    <t>03/04/2019: Traslado de la demanda.</t>
  </si>
  <si>
    <t>20001333300120180048600 2018-00486</t>
  </si>
  <si>
    <t>Juzgado Primero Administrativo del Circuito de Valledupar</t>
  </si>
  <si>
    <t>11/12/2019: Tiene por contestada la demanda de la Clínica Laura Daniela Llamamiento en garantía</t>
  </si>
  <si>
    <t>2011-00098      27001233100020110009800</t>
  </si>
  <si>
    <t>Tribunal Contencioso Administrativo del Chocó.</t>
  </si>
  <si>
    <t>08/06/2016: Al despacho para sentencia.</t>
  </si>
  <si>
    <t>2013-00250  27001333300120130025000</t>
  </si>
  <si>
    <t>Juzgado Primero Administrativo Oral del Circuito de Quibdó  Ahora en el TAC</t>
  </si>
  <si>
    <t>13/11/2019:  Sentencia de segunda instancia desfavorable. 11/03/2020 Notifica admisión de la acción de tutela 11001-03-15-000-2020-00615-00 CE admitió acción de tutela.  Sentencia de tutela favorable. Impugnación desfavorable</t>
  </si>
  <si>
    <t xml:space="preserve">2015-00096     27001233300320150009600       </t>
  </si>
  <si>
    <t>Tribunal Contencioso Administrativo Oral del Chocó</t>
  </si>
  <si>
    <t>05/03/2020: Registra proyecto de fallo.</t>
  </si>
  <si>
    <t xml:space="preserve">2015-00154     27001233300320150015400  </t>
  </si>
  <si>
    <t>Tribunal Adm del Chocó</t>
  </si>
  <si>
    <t xml:space="preserve">21/06/2019: SNS radicó alegatos de conclusión. </t>
  </si>
  <si>
    <t>27001333300320150038300    2015-00383</t>
  </si>
  <si>
    <t>Juzgado Tercero Adm Oral del Circuito de Quibdó</t>
  </si>
  <si>
    <t xml:space="preserve">20/06/2018: Traslado de alegatos. 09/11/2018: Impulso procesal. </t>
  </si>
  <si>
    <t>27001333300120170004500 2017-00045</t>
  </si>
  <si>
    <t>Juzgado Primero Administrativo Oral del Circuito de Quibdó</t>
  </si>
  <si>
    <t>27001233300020170009000   2017-00090</t>
  </si>
  <si>
    <t xml:space="preserve">Tribunal Contencioso Administrativo del Chocó </t>
  </si>
  <si>
    <t xml:space="preserve">23/08/2019: SNS  radicó alegatos. </t>
  </si>
  <si>
    <t>27001333300420170030200 2017-00302</t>
  </si>
  <si>
    <t>Juzgado Cuarto Administrativo del Circuito de Qubdó</t>
  </si>
  <si>
    <t xml:space="preserve">Audiencia inicial para el 11/09/2019 a las 11:30 a.m. Decreta pruebas. </t>
  </si>
  <si>
    <t>2017-00374 27001333300420170037400</t>
  </si>
  <si>
    <t xml:space="preserve">Juzgado Cuarto Adm del Circuito de Quibdó </t>
  </si>
  <si>
    <t>Correo del 03/08/2020 notificó auto del 31/07/2020  PRIMERO: CONCÉDASE en el efecto suspensivo el Recurso de Apelación interpuesto por el apoderado de la parte demandante contra la sentencia No. 34 del 25 de marzo de 2020, por lo expuesto en el previó de esta providencia</t>
  </si>
  <si>
    <t>27001233300020170005800 2017-00058</t>
  </si>
  <si>
    <t>Tribunal Contencioso del Chocó</t>
  </si>
  <si>
    <t>Audiencia inicial para el 05/05/2020 a las 3:00 p.m.</t>
  </si>
  <si>
    <t>27001333300120180014300 2018-00143</t>
  </si>
  <si>
    <t>Juzgado Primero adm Oral del Circuito de Quibdó</t>
  </si>
  <si>
    <t xml:space="preserve">Audiencia inicial para el 24/07/2019 a las 9:30 a.m.  Se interpone recurso de apelación.  </t>
  </si>
  <si>
    <t>27001333300420170042900
2017-00429</t>
  </si>
  <si>
    <t>Juzgado Cuarto Administrativo del Circuito de Quibdó</t>
  </si>
  <si>
    <t>Correo del 06/11/2020 notificó auto del 05/11/2020  se procederá a fijar fecha y hora para celebrar la audiencia de prueba de que trata el artículo 181 del C.P.A.C.A, el día veintitrés (23) de abril de 2021 a las 8:00 de la mañana</t>
  </si>
  <si>
    <t>27001333300320180004700 2018-00047</t>
  </si>
  <si>
    <t>Juzgado Tercero Administrativo Oral del Circuito de Quibdó</t>
  </si>
  <si>
    <t>Audiencia inicial para el 18/03/2020 a las 9:00 a.m.</t>
  </si>
  <si>
    <t>2700123330002017014900 2017-00149</t>
  </si>
  <si>
    <t>27001233300020180003800 2018-00038</t>
  </si>
  <si>
    <t>Tribunal Contencioso del  Chocó</t>
  </si>
  <si>
    <t>27001333300220180024400 2018-00244</t>
  </si>
  <si>
    <t>Juzgado Segundo Administrativo Oral del Circuito de Quibdó</t>
  </si>
  <si>
    <t xml:space="preserve">06/12/2019: Notifica auto admisorio a CAFESALUD. </t>
  </si>
  <si>
    <t>2013-00012       27001333300220130001200  Acción de tutela T225100</t>
  </si>
  <si>
    <t xml:space="preserve">Juzgado 2 Adm del Chocó, Tribunal Administrativo de Chocó, 1 de descongestión.-  Corte Constitucional </t>
  </si>
  <si>
    <t>1.919.285 </t>
  </si>
  <si>
    <t>Correo del 19/02/2020 notificó Auto del 18/02/2020: Aprueba liquidación de costas falta copia auténtica para iniciar el trámite.</t>
  </si>
  <si>
    <t>27001333300320180036000 2018-00360</t>
  </si>
  <si>
    <t xml:space="preserve">Juzgado Tercero Adm Oral de Quibdó </t>
  </si>
  <si>
    <t>Audiencia inicial para el 22/07/2020 a las 9:00 a.m.</t>
  </si>
  <si>
    <t>27001333300420190013100 2019-00131</t>
  </si>
  <si>
    <t>Correo del 30/11/2020 notificó PRIMERO: FÍJESE el día dos (2) de junio de dos mil veintiuno (2021) a las once y treinta (11:30 a.m) de la mañana, a efectos de llevar a cabo la celebración de la audiencia de prueba de que trata el artículo 181 del CPACA.</t>
  </si>
  <si>
    <t>27001333300320190019800 2019-00198</t>
  </si>
  <si>
    <t xml:space="preserve">17/10/2019: SNS radicó contestación de la demanda. </t>
  </si>
  <si>
    <t>27001233300020190007300 2019-00073</t>
  </si>
  <si>
    <t>Tribunal Administrativo del Chocó</t>
  </si>
  <si>
    <t xml:space="preserve">12/11/2019: Contestación de la demanda. </t>
  </si>
  <si>
    <t>27001233300020190009200 2019-00092</t>
  </si>
  <si>
    <t>Tribunal Administrativo del Choco</t>
  </si>
  <si>
    <t>27/02/2020: Traslado de excepciones.</t>
  </si>
  <si>
    <t>27001233300020190006500 201900065</t>
  </si>
  <si>
    <t>Tribunal Contencioso del Choco</t>
  </si>
  <si>
    <t xml:space="preserve">10/12/2019: Contestación de la demanda. </t>
  </si>
  <si>
    <t>27001333300220200002800 2020-00028</t>
  </si>
  <si>
    <t xml:space="preserve">Por medio e mail el 15 de julio de 2020, CARD remite al despacho contestación de la demanda. </t>
  </si>
  <si>
    <t>2011-00254   23001233100020110025400</t>
  </si>
  <si>
    <t>Tribunal Administrativo de Córdoba ENVIADO AL TRIBUNAL ADM DE ARAUCA</t>
  </si>
  <si>
    <t>Despacho remitió invitación a audiencia de conciliación para el 25/09/2020, 'de' 4:30 PM a 5:00 PM</t>
  </si>
  <si>
    <t>2013-00301       23001333300120130030100</t>
  </si>
  <si>
    <t xml:space="preserve">Juzgado 01 Administrativo de Montería </t>
  </si>
  <si>
    <t>11/07/2019 Audiencia de pruebas. Fijará nueva fecha para continuación audiencia de pruebas.</t>
  </si>
  <si>
    <t>2014-00599   230013333752201400599</t>
  </si>
  <si>
    <t>Juzgado Segundo Administrativo Oral de Descongestión  del Circuito Judicial de Montería</t>
  </si>
  <si>
    <t xml:space="preserve">Continuación Audiencia inicial 10/07/2019  a las 3:00 p.m.  Las excepciones previas fueron resueltas en la audiuencia del 14/02/2018, declara fallida la etapa de conciliación, prescinde de audiencia de pruebas, corre término de alegatos. </t>
  </si>
  <si>
    <t xml:space="preserve">2015-00365 23001333300020150036500 </t>
  </si>
  <si>
    <t>Tribunal Administrativo de Córdoba</t>
  </si>
  <si>
    <t xml:space="preserve">Audiencia inicial  Nueva fecha 11/02/2020 a las 9:30 a.m. </t>
  </si>
  <si>
    <t>23001333300520180012800 2018-00128</t>
  </si>
  <si>
    <t>Juzgado Quinto Administrativo  Mixto de Monteria</t>
  </si>
  <si>
    <t>10/09/2020 Apoderado SNS remite alegatos de conclusión.</t>
  </si>
  <si>
    <t>23001233300020180029200 2018-00292</t>
  </si>
  <si>
    <t>Tribunal Adm de Córdoba</t>
  </si>
  <si>
    <t>20 de febrero se enviaron los ALEGATOS del proceso de PROMOSALUD 2018-0292 del Tribunal de Córdoba.</t>
  </si>
  <si>
    <t>23001333300520180061800 2018-00618</t>
  </si>
  <si>
    <t>Juzgado Quinto Administrativo Mixto del Circuito judicial de Monteria</t>
  </si>
  <si>
    <t xml:space="preserve">Audiencia inicial para el 19/11/2019 a las 9:00 a.m. </t>
  </si>
  <si>
    <t>23001310500320170034300 2017-00343</t>
  </si>
  <si>
    <t>Juzgado Tercero Laboral del Circuito de Montería</t>
  </si>
  <si>
    <t>Audiencia 16/12/2019 a las 3:00 p.m.</t>
  </si>
  <si>
    <t>2008-00003      44001333100220080000300</t>
  </si>
  <si>
    <t>Juzgado Segundo Administrativo Mixto de Riohacha</t>
  </si>
  <si>
    <t xml:space="preserve">14/03/2017:  Admite reforma a la demanda.  27/08/2018:  Auto ordena emplazar al Señor Jorge Luis Bruges de la admisión de la reforma de la demanda. </t>
  </si>
  <si>
    <t>2015-00006   44001333300220150000600</t>
  </si>
  <si>
    <t>Juzgado Segundo Administrativo de Riohacha</t>
  </si>
  <si>
    <t>Audiencia de pruebas para el  13/12/2019 a las 9:30 a.m. 05/02/2020: Oficios correspondientes a las pruebas decretadas en  la audiencia realizada por esta agencia judicial, en el proceso del asunto ya se encuentran listos.</t>
  </si>
  <si>
    <t>44001333300220150037700    2015-00377</t>
  </si>
  <si>
    <t>Juzgado 02 Administrativo Oral del Circuito de Riohacha</t>
  </si>
  <si>
    <t>Auto del 20/03/2019 acepta el impedimento  para tramitar y decidir en el presente proceso  declarado por la Dra. Karina Katiuzca Pitre. 20/09/2019 Declara nulidad de la notificación efectuada el 10/10/2019.</t>
  </si>
  <si>
    <t>44001234000020170002500 2017-00025</t>
  </si>
  <si>
    <t>Tribunal Adm de la Guajira</t>
  </si>
  <si>
    <t>Correo del 08/07/2020 : Solicitud de medidas cautelares dentro de la demanda</t>
  </si>
  <si>
    <t>44001234000020190006700 2019-00067</t>
  </si>
  <si>
    <t>Tribunal Administrativo de la Guajira</t>
  </si>
  <si>
    <t>Contestación de la demanda el 20/02/2020</t>
  </si>
  <si>
    <t>44001334000120190007100 2019-00071</t>
  </si>
  <si>
    <t>Juzgado Primero Administrativo Mixto del Circuito Judicial de Riohacha</t>
  </si>
  <si>
    <t>28/07/2020: SNS Contesta demanda.</t>
  </si>
  <si>
    <t>2011-00418 41001333100120110041800</t>
  </si>
  <si>
    <t>Juz 1° administrativo de Descongestión</t>
  </si>
  <si>
    <t xml:space="preserve"> Correo del 15/07/2020 notificó estado del 13 de julio 2020 . Actuación registrada el 10 de julio,  traslado 3 días dictamén pericial</t>
  </si>
  <si>
    <t>2014-00339 41001333300620140033900</t>
  </si>
  <si>
    <t>Sexto Administrativo Oral del Circuito Judicial de Neiva Ahora en el TAH</t>
  </si>
  <si>
    <t xml:space="preserve">12/10/2018: Notifica sentencia de primera instancia favorable. 27/11/2018: Envío Tribunal Adm del Huila.   21/02/2019: SNS  radicó alegatos. 28/02/2019: Al despacho para sentencia. </t>
  </si>
  <si>
    <t>2014-00297       41001333300320140029700</t>
  </si>
  <si>
    <t xml:space="preserve">Juzgado 3 Administrativo de Neiva Huila </t>
  </si>
  <si>
    <t xml:space="preserve"> 27/02/2020 corre traslado de alegatos</t>
  </si>
  <si>
    <t xml:space="preserve"> 2015-00259     41001233300020150025900           </t>
  </si>
  <si>
    <t>Tribunal Contencioso Administrativo del Huila</t>
  </si>
  <si>
    <t xml:space="preserve">06/05/2016: Al despacho para sentencia. </t>
  </si>
  <si>
    <t>41001333370320150032700 2015-00327</t>
  </si>
  <si>
    <t>Juzgado Octavo Administrativo de Neiva</t>
  </si>
  <si>
    <t xml:space="preserve">17/11/2017: Al despacho para sentencia. </t>
  </si>
  <si>
    <t>41001233300020160011800 2016-00118</t>
  </si>
  <si>
    <t xml:space="preserve">Tribunal Contencioso del Huila </t>
  </si>
  <si>
    <t>19/10/2017. SNS radicó alegatos de conclusión. 20/10/2017: Al despacho para sentencia.</t>
  </si>
  <si>
    <t>En audiencia inicial se condenó en costas a la SNS.</t>
  </si>
  <si>
    <t>41001333300220170002500 2017-00025</t>
  </si>
  <si>
    <t>Juzgado Segundo Administrativo Oral del Circuito de Neiva</t>
  </si>
  <si>
    <t>20/11/2019:  notificó traslado de alegatos</t>
  </si>
  <si>
    <t xml:space="preserve">Condena en costas primera instancia. </t>
  </si>
  <si>
    <t>41001333300320170003100 2017-00031</t>
  </si>
  <si>
    <t>Juzagado Tercero Oral del Circuito de Neiva</t>
  </si>
  <si>
    <t>Correo del 03/08/2020 notificó sentencia de primera instancia del 31/07/2020 proferida por el Juzgado Tercero Administrativo Oral de Neiva PRIMERO: DECLARAR la nulidad de los actos administrativos contenidos en la Resolución PARL No. 003712 del 28 de julio de 2015, Resolución PARL No. 004204 del 27 de julio de 2016 y la Resolución No. 02574 del 1 de septiembre de 2016, expedidas por la parte demandada, de conformidad con lo expuesto en la presente providencia. SEGUNDO: Como restablecimiento del derecho se dispone ordenar a la Superintendencia Nacional de Salud efectuar el correspondiente reintegro de lo cancelando por concepto de multa por parte de Comfamiliar del Huila, en caso de haberse efectuado dicho pago, de manera indexada. CUARTO: NO CONDENAR en costas a la entidad demandada. , se remite para conocimiento de Coordinación, abogado,  relatoria, archivo.</t>
  </si>
  <si>
    <t>41001333300420160038200 2016-00382</t>
  </si>
  <si>
    <t>Juzgado Cuarto Administrativo Oral del Huila Ahora en el TAH</t>
  </si>
  <si>
    <t xml:space="preserve">10/12/2018 notifica auto del 07/12/2018 confirma auto dictado en audiencia inicial. </t>
  </si>
  <si>
    <t>41001333300220170016800 2017-00168</t>
  </si>
  <si>
    <t>Juzgado Segundo Adm Oral del Circuito Judicial de Neiva</t>
  </si>
  <si>
    <t>08/09/2020 Consulta Rama Judicial:   Sentencia de primera instancia del 31/08/2020  proferida por el JUZGADO SEGUNDO ADMINISTRATIVO DEL CIRCUITO NEIVA - HUILA PRIMERO: DECLARAR probadas las excepciones de Daño no imputable al proceder médico e Inexistencia de falla en la prestación del servicio propuestas por la Clínica Medilaser S.A., conforme a la parte motiva de la presente providencia. SEGUNDO: DECLARAR probadas la excepción de Falta de Legitimación en la causa por pasiva propuestas por el Ministerio de la Protección Social, la Nueva EPS y la Superintendencia de Salud de acuerdo a las consideraciones del presente fallo. TERCERO: NEGAR las pretensiones de la demanda, por las razones expuestas.</t>
  </si>
  <si>
    <t>41001233300020170051900 2017-00519</t>
  </si>
  <si>
    <t>Tribunal Administrativo del Huila</t>
  </si>
  <si>
    <t>15/09/2020: ACTA DILIGENCIA SE PRESCINDE DE LA ETAPA PROBATORIA Y SE CORRE TRASLADO PARA ALEGAR DE CONCLUSION . Correo traslado de alegatos.</t>
  </si>
  <si>
    <t>41001233300020170063800 - 2017-00638</t>
  </si>
  <si>
    <t>Tribunal Contencioso del Huila</t>
  </si>
  <si>
    <t>23/04/2019: Traslado alegatos de conclusión. 08/05/2019: Radicó alegatos de conclusión. 09/05/2019: Al despacho para sentencia.</t>
  </si>
  <si>
    <t>41001333300620180006700 2018-00067</t>
  </si>
  <si>
    <t>Juzgado 6 Adm de Oralidad de Neiva ahora en el TAH</t>
  </si>
  <si>
    <t>17/07/2019: Al despacho para sentencia.</t>
  </si>
  <si>
    <t>41001333300320180009300  2018-00093</t>
  </si>
  <si>
    <t>Juzgado Tercero  Administrativo Oral de Neiva</t>
  </si>
  <si>
    <t>19/08/2020: Radicó alegatos de conclusión.</t>
  </si>
  <si>
    <t>41001333300820170036400 2017-00364</t>
  </si>
  <si>
    <t>Correo del 12/11/2019 notificó traslado de alegatos</t>
  </si>
  <si>
    <t>41001333300520180037100 2018-00371</t>
  </si>
  <si>
    <t>Juzgado Quinto Administrativo Oral de Neiva</t>
  </si>
  <si>
    <t>28/09/2020 LUPA: AUTO MEDIANTE EL CUAL DISPONE: FIJAR EL DÍA JUEVES CINCO (5) DE NOVIEMBRE DE DOS MIL VEINTE (2020) A LAS NUEVE (9:00) DE LA MAÑANA, PARA LLEVAR A CABO LA AUDIENCIA INICIAL</t>
  </si>
  <si>
    <t>41001333300720180006200 2018-00062</t>
  </si>
  <si>
    <t>Juzgado Séptimo Administrativo de Neiva</t>
  </si>
  <si>
    <t>31/07/2019: SNS contesta demanda. 11/12/2019: Traslado reforma a la demanda.</t>
  </si>
  <si>
    <t>2019-00147 41001333300420190014700</t>
  </si>
  <si>
    <t>Juzgado Cuarto Administrativo del Circuito Judicial de Neiva</t>
  </si>
  <si>
    <t>Correo del 11/02/2020 . Auto del 07/02/2020 : Concéde en el efecto suspensivo el recurso de apelación interpuesto por el demandante.</t>
  </si>
  <si>
    <t>41001233300020190050000 2019-00500</t>
  </si>
  <si>
    <t xml:space="preserve">Tribunal Administrativo del Huila </t>
  </si>
  <si>
    <t>PRIMERO: FIJAR el día nueve (9) de febrero de 2021 a las 10:00 am para realizar la audiencia inicial en el presente asunto; diligencia que se llevará a cabo mediante el Microsoft Teams</t>
  </si>
  <si>
    <t>2012-00384     47001333100220120038400 (Rad. Anterior 47001333100320110024000) ACUMULADO CON EL 2013-00566  47001333100820130056600 2013-00566</t>
  </si>
  <si>
    <t>Juzgado 8 Administrativo de Santa Marta</t>
  </si>
  <si>
    <t>Correo del 10/07/2020 notificó sentencia de primera instancia proferida el 27 de marzo de 2020 DENIEGA las súplicas de la demanda. Sin costas, se remite a la apoderada.  me permito interponer recurso ordinario de APELACIÓN contra la sentencia de fecha veintisiete (27) de marzo de dos mil veinte (2020),  notificada al correo electrónico el día diez (10) de julio de dos mil veinte (2020)</t>
  </si>
  <si>
    <t>2011-00248-00  2013-00566                         47001333100120130056600</t>
  </si>
  <si>
    <t>Juzgado 1 Ad de Santa Marta</t>
  </si>
  <si>
    <t>2010-00471   47001333100120100047100</t>
  </si>
  <si>
    <t>Juzgado 8 Adm de Santa Marta  Ahora en el Tribunal</t>
  </si>
  <si>
    <t>23/11/2017: Corre término alegatos. 05/12/2017: SNS radicó alegatos de conclusión.</t>
  </si>
  <si>
    <t>2013-00396   47001333300720130039600</t>
  </si>
  <si>
    <t>Juzgado 7 Administrativo del Circuito de Santa Marta</t>
  </si>
  <si>
    <t xml:space="preserve">09/06/2016 Deja sin efectos citación audiencia inicial y admite llamamiento en garantía. </t>
  </si>
  <si>
    <t>2014-00147  47001333300620140014700</t>
  </si>
  <si>
    <t>Juzgado 6 Administrativo del Circuito de Santa Marta</t>
  </si>
  <si>
    <t>Audiencia de pruebas fija fecha para el 02/10/2018 a las 9:30 a.m.  Audiencia suspendida.</t>
  </si>
  <si>
    <t>2015-00010  47001333300720150001000</t>
  </si>
  <si>
    <t xml:space="preserve">22/01/2019: Al despacho para proferir sentencia. </t>
  </si>
  <si>
    <t>2014-00302  47001233300320140030200</t>
  </si>
  <si>
    <t>Tribunal Adm del Magdalena</t>
  </si>
  <si>
    <t xml:space="preserve">07/05/2019 Continuación audiencia de pruebas para el  18/07/2019  a las 3:00 p.m. </t>
  </si>
  <si>
    <t xml:space="preserve">2015-00012     47001333300620150001200   </t>
  </si>
  <si>
    <t>Juzgado Sexto Administrativo del Circuito de Santa Marta</t>
  </si>
  <si>
    <t>Correo del 01/10/2020 notificó auto 08/09/2020 - FIJAR como fecha para la continuación de audiencia, de que trata el artículo 181 del Código de Procedimiento Administrativo y de lo Contencioso Administrativo, el día 6 DE OCTUBRE DE 2020 a las 10:00 AM</t>
  </si>
  <si>
    <t xml:space="preserve">2015-00130     47001333300520150013000     </t>
  </si>
  <si>
    <t xml:space="preserve">Juzgado Quinto Administrativo del Circuito de Santa Marta  </t>
  </si>
  <si>
    <t>29/04/2019. Traslado alegatos.</t>
  </si>
  <si>
    <t>47001333300520150027500 2015-00275</t>
  </si>
  <si>
    <t>Juzgado Quinto Administrativo Oral del Circuito de Santa Marta</t>
  </si>
  <si>
    <t xml:space="preserve">Nueva fecha audiencia alegaciones y juzgamiento 12/02/2020 a las 11:00 a.m. </t>
  </si>
  <si>
    <t>47001333300220160017300  2016-00173</t>
  </si>
  <si>
    <t>Juzgado Segundo Adm de Santa Marta</t>
  </si>
  <si>
    <t xml:space="preserve">30/07/2018 : Audiencia inicial se suspendió.  17/09/2018: Auto corre traslado de nulidad. </t>
  </si>
  <si>
    <t>47001333300420150046300 2015-00463</t>
  </si>
  <si>
    <t>Juzgado Cuarto Adm de Santa Marta</t>
  </si>
  <si>
    <t>Sentencia de primera instancia del 12/02/2020 favorable. 13/11/2020 Audiencia conciliación postfallo enviada por Liliana Escobar:   Concédase, en el efecto suspensivo, el recurso de apelación interpuesto por el apoderado de la señora ALEJANDRA MARIA AMADOR MEJIA Y OTROS la entidad ESE HOSPITAL SAN CRISTOBAL DE CIÉNAGA, y la entidad PATRIMONIO AUTONOMO DE REMANENTES DE CAPRECOM LIQUIDADO contra la sentencia proferida por este Despacho el doce (12) de febrero de 2020, en el proceso promovido mediante apoderado judicial, contra la NACIÓN – MINISTERIO DE SALUD NACIONAL – SUPERINTENDENCIA NACIONAL DE SALUD y otros, que accedió a las súplicas de la demanda, por haberse interpuesto en tiempo.</t>
  </si>
  <si>
    <t>47001333300420150033800 2015-00338</t>
  </si>
  <si>
    <t xml:space="preserve"> Juzgado Cuarto Adm Oral de Santa Marta</t>
  </si>
  <si>
    <t>10/04/2018: Al despacho para sentencia.</t>
  </si>
  <si>
    <t>47001233300020170011000 2017-00110</t>
  </si>
  <si>
    <t>Tribunal Administrativo del Magdalena</t>
  </si>
  <si>
    <t>Audiencia de pacto de cumplimiento 22/05/2019 a las 3:00 p.m. 26/11/2019 notificó auto por medio del cual inicia tramite sancionatorio en contra del Gerente de la ESE Alejandro Prospero Reverend</t>
  </si>
  <si>
    <t>47001333300420160015800 2016-00158</t>
  </si>
  <si>
    <t>Juzgado Cuarto Administrativo Oral de Santa Marta</t>
  </si>
  <si>
    <t xml:space="preserve">05/10/2018: En audiencia de pruebas corre traslado de aleagtos. </t>
  </si>
  <si>
    <t>47001333300220160066600 2016-00666</t>
  </si>
  <si>
    <t>Juzgado Segundo Administrativo Oral de Santa Marta</t>
  </si>
  <si>
    <t xml:space="preserve">30/07/2018: Juzgado Primero Civil del Circuito.  Admite demanda y corre traslado. </t>
  </si>
  <si>
    <t>47001333300520170003100 2017-00031</t>
  </si>
  <si>
    <t>Correo del 2/03/2020 notificó admisión de llamamiento en garantía.</t>
  </si>
  <si>
    <t>47001333300420150044700 2015-00447</t>
  </si>
  <si>
    <t>Correo del 29/10/2020 Pronunciamiento llamado en garantía</t>
  </si>
  <si>
    <t>47001333300420170007500 2017-00075</t>
  </si>
  <si>
    <t>Juzgado 4 Administrativo Oral de Santa Marta</t>
  </si>
  <si>
    <t>Correo del 03/03/2020 enviado por la apoderada informó audiencia para el 24/03/2020</t>
  </si>
  <si>
    <t>47001333300420140017400  2014-00174</t>
  </si>
  <si>
    <t>Juzgado 4 Adm de Santa Marta</t>
  </si>
  <si>
    <t xml:space="preserve">19/08/2020 Apoderada informó fecha para audiencia de pruebas 14/10/2020  a las 9:30 a.m. </t>
  </si>
  <si>
    <t>47001233300020170004400 2017-00044 - 47001333300420190010900 2019-00109</t>
  </si>
  <si>
    <t xml:space="preserve"> Tribunal Adm del Magdalena ahora en el Juzgado cuarto Adm Oral de Santa Marta</t>
  </si>
  <si>
    <t>Audiencia inicial agosto 14 de 2019 a las 3:30 p.m. Audiencia no se realizo, ordena correr traslado de medida cautelar.  auto del 08/08/2019 anexa escrito de la medida cautelar.</t>
  </si>
  <si>
    <t>47001333300620160018800 2016-00188</t>
  </si>
  <si>
    <t xml:space="preserve">Juzgado Sexto Administrativo del Circuito de Santa Marta </t>
  </si>
  <si>
    <t>AUDIENCIA DE PRUEBAS 27-01-2021 2:30 PM</t>
  </si>
  <si>
    <t>47001333300420170022400 2017-00224</t>
  </si>
  <si>
    <t>Juzgado Cuarto Administrativo del Circuito de Santa Marta</t>
  </si>
  <si>
    <t xml:space="preserve">Audiencia inicial para el 28/02/2019 a las 10:30 a.m. </t>
  </si>
  <si>
    <t>47001333300220170020100 2017-00201</t>
  </si>
  <si>
    <t>Juzgado Segundo Administrativo Oral del Circuito de Santa Marta</t>
  </si>
  <si>
    <t xml:space="preserve">Audiencia inicial para el 13/11/2018 a las 10:30 a.m.   </t>
  </si>
  <si>
    <t>47001333300520180000200  2018-00002</t>
  </si>
  <si>
    <t xml:space="preserve">Juzgado Quinto Administrativo de Santa Marta </t>
  </si>
  <si>
    <t xml:space="preserve">Audiencia inicial para el 25/02/2020 a las 8:30 a.m. Declara  probada la excepción de falta de legitimación en la causa por pasiva.  Con recurso por parte del demandante. </t>
  </si>
  <si>
    <t>47001333300420170036700 2017-00367</t>
  </si>
  <si>
    <t>Juzgado Cuarto Adm Oral de Santa Marta</t>
  </si>
  <si>
    <t>Correo del 11/11/2020 notificó sentencia de primera instancia proferida por el Juzgado Cuarto Administrativo del Circuito de Santa Martadel 10/11/2020 FALLA: PRIMERO: DECLARAR la excepción de falta de legitimación en la causa por pasiva de la SUPERINTENDENCIA NACIONAL DE SALUD y SALUDCOOP EPS EN LIQUIDACIÓN, por las razones expuestas en la parte motiva de la presente providencia. SEGUNDO: DECLARAR a la IPS ESTUDIOS E INVERSIONES MÉDICAS – ESIMED S.A.- extracontractual y administrativamente responsable, por los perjuicios causados a los demandantes hijos JAQUELINE SOCORRO TERNERA PERTÚZ, RICARDO JAIRO TERNERA PERTÚZ y otros  con ocasión de la falla en el servicio al realizar un procedimiento médico sin consentimiento informado que derivó en el fallecimiento del señor CARLOS OCTAVIO TERNERA PERTÚZ (q.e.p.d.), conforme a las razones expuestas en la parte considerativa de esta providencia. TERCERO: CONDENAR a  la IPS ESTUDIOS E INVERSIONES MÉDICAS –ESIMED S.A.- a pagar a los demandantes, por concepto de perjuicios morales Para los hijos JAQUELINE SOCORRO TERNERA PERTÚZ, RICARDO JAIRO TERNERA PERTÚZ y otros , el equivalente a 100 SMLMV a cada uno. Para los nietos JAIRO DE JESUS TERNERA ROMERO, LOLY ESTHER TERNERA ROMERO y otros el equivalente a 50 SMLMV a cada uno. CUARTO: NEGAR las restantes pretensiones de la demanda. QUINTO: En caso de existir remanentes de lo consignado para gastos del proceso, le serán reembolsados a la parte demandante</t>
  </si>
  <si>
    <t>47001333300620170009700 2017-00097</t>
  </si>
  <si>
    <t>Juzgado Sexto administrativo del Circuito de Santa Marta</t>
  </si>
  <si>
    <t>AUDIENCIA DE PRUEBAS DE QUE TRATA EL ARTÍCULO 181 DEL CÓDIGO DE PROCEDIMIENTO ADMINISTRATIVO Y DE LO CONTENCIOSO ADMINISTRATIVO, LA QUE SE CELEBRARÁ EL DÍA 19 DE FEBRERO DE 2021, A LAS NUEVE DE LA MAÑANA (9:00 A.M)</t>
  </si>
  <si>
    <t>47001333300720170031100 2017-00311</t>
  </si>
  <si>
    <t>Juzgado 7 Administrativo del Circuito Judicial de Santa Marta</t>
  </si>
  <si>
    <t xml:space="preserve">Audiencia de pruebas 20/06/2019 a las 2:30 p.m.  Corre traslado de alegatos. </t>
  </si>
  <si>
    <t>47001333300620170002000 2017-00020</t>
  </si>
  <si>
    <t xml:space="preserve">Audiencia inicial 01/08/2019 . En audiencia inicial,  Ordena integrar el contradictorio con la Corporación IPS SALUDCOOP EN LIQUIDACIÓN. Ordena notificar el Representante legal </t>
  </si>
  <si>
    <t>47001333300420180020700 2018-00207</t>
  </si>
  <si>
    <t xml:space="preserve">7 de julio de 2020 (audiencia de pruebas). </t>
  </si>
  <si>
    <t>47001333300520160009000  2016-00090</t>
  </si>
  <si>
    <t>Juzgado Quinto Administrativo del Cicuito de Santa Marta</t>
  </si>
  <si>
    <t>20/02/2019 notificó auto admisorio de la demanda del 23/09/2016. (Audiencia inicial ordenó vincular ).</t>
  </si>
  <si>
    <t>4700133330042018024500 2018-00245</t>
  </si>
  <si>
    <t xml:space="preserve">Correo del 08/04/2019 notifica auto admisorio de la demanda del 22/01/2018 anexa escrito de la demanda.  </t>
  </si>
  <si>
    <t>47001333300620190000200 2019-00002</t>
  </si>
  <si>
    <t>Juzgado Sexto Administrativo del Circuito de  Santa Marta</t>
  </si>
  <si>
    <t>Correo del 30/11/2020 Despacho notificó auto del 30/11/2020:  ADMITIR el escrito de llamamiento en garantía presentado por el apoderado judicial de EPS SANITAS S.A contra la aseguradora MAPFRE SEGUROS GENERALES DE COLOMBIA S.A, conforme a lo expuesto en las consideraciones de esta providencia. ADMITIR el escrito de llamamiento en garantía presentado por el apoderado judicial de la FUNDACIÓN CARDIOVASCULAR DE COLOMBIA contra la aseguradora SEGUROS DEL ESTADO S.A, conforme a lo expuesto en las consideraciones de esta providencia</t>
  </si>
  <si>
    <t>47001333300320180034700 2018-00347</t>
  </si>
  <si>
    <t>Juzgado Tercero Administrativo de Santa Marta</t>
  </si>
  <si>
    <t xml:space="preserve"> Correo del 01/12/2020 auto del 30/11/2020:  CONCEDER en efecto suspensivo el recurso de apelación interpuesto por la parte actora en contra del auto que resolvió las excepciones dentro del medio de control de la referencia, de conformidad con la parte motiva de esta providencia</t>
  </si>
  <si>
    <t>47001333300120180011200 2018-00112</t>
  </si>
  <si>
    <t>Juzgado Primero Administrativo Oral del Circuito de Santa Marta</t>
  </si>
  <si>
    <t>ESTADO DE FECHA 04-09-2020 // PRESCINDE AUDIENCIA INICIAL - TRASLADO - ALEGATOS (PROVIDENCIA AUN NO HA SIDO CARGADA EN EL PORTAL DE RAMA JUDICIAL)</t>
  </si>
  <si>
    <t>47001333300520190004400 2019-00044</t>
  </si>
  <si>
    <t>Juzgado Quinto Adm Oral del Circuito de Santa Marta</t>
  </si>
  <si>
    <t>Correo del 21/08/2019 notificó auto admisorio de la demanda del 13/05/2019 anexa escrito de la demanda.</t>
  </si>
  <si>
    <t>47001333300620190001200 2019-00012</t>
  </si>
  <si>
    <t>Juzgado Sexto Adm Oral del Circuito de Santa Marta</t>
  </si>
  <si>
    <t>Correo del 28/08/2019 notificó auto admisorio de la demanda del 26/04/2019.</t>
  </si>
  <si>
    <t>47001333300620180026300 2018-00263</t>
  </si>
  <si>
    <t>Correo del 27/08/2019 notificó auto admisorio del 26/04/2019 anexa escrito de la demanda.</t>
  </si>
  <si>
    <t>47001333300320190030700 2019-00307</t>
  </si>
  <si>
    <t>Correo del 10/08/2020 notificó Aplazar la celebración de  la Audiencia  Inicial  de  que  trata  el  artículo  180  del  C.P.A.C.A. hasta  tanto  no  se  tenga  acceso  al  expediente  físico  o se  incorpore  al  expediente  electrónico el mismo, debidamente digitalizado</t>
  </si>
  <si>
    <t>47001333300520190024000 2019-00240</t>
  </si>
  <si>
    <t xml:space="preserve">Correo del 29/10/2019 notificó auto admisorio de la demanda del 07/10/2019 , auto corre traslado de medida cautelar del 07/10/2019 , anexa escrito de la demanda.  05/11/2019 radicó traslado de la demanda. </t>
  </si>
  <si>
    <t>47001333300720180035600 2018-00356</t>
  </si>
  <si>
    <t>Juzgado 7 Administrativo de Santa Marta</t>
  </si>
  <si>
    <t>Correo del 10/02/2020 notificó al buzón de notificaciones electronicas admisión de la demanda del 07/02/2020 anexa escrito de la demanda.</t>
  </si>
  <si>
    <t>47001333300720180044000 2018-00440</t>
  </si>
  <si>
    <t>Juzgado Séptimo Administrativo Oral del Circuito Judicial de Santa Marta</t>
  </si>
  <si>
    <t xml:space="preserve">05/10/2020 LUPA: FIJACION EN LISTA: TRASLADO DE EXCEPCIONES. </t>
  </si>
  <si>
    <t>2006-00087     50001333100220060008700</t>
  </si>
  <si>
    <t>Juzgado 2 Administrativo de Villavicencio, Actualmente 6 Administrativo de Descongestión Ahora en el TAM Ordena remitir al Tribunal Adm de Arauca Despacho 002 Tribunal Administrativo Mixto Arauca</t>
  </si>
  <si>
    <t xml:space="preserve">Despacho 002 Tribunal Administrativo Mixto Arauca:  22/01/2020 Al despacho para dictar sentencia. </t>
  </si>
  <si>
    <t>2014-00256     50001333300320140025601</t>
  </si>
  <si>
    <t>Juzgado 3 Adm Oral de Villavicencio Apelación en el TAM</t>
  </si>
  <si>
    <t xml:space="preserve">03/08/2017: SNS radicó alegatos. 10/11/2017: Al despacho con alegatos. </t>
  </si>
  <si>
    <t xml:space="preserve">2014-00237     50001233300020140023700 </t>
  </si>
  <si>
    <t>Tribunal Administrativo del Meta</t>
  </si>
  <si>
    <t xml:space="preserve">Audiencia de pruebas para el 24/01/2018 a las 10:00 a.m.  Corre témino alegatos.   07/02/2018: Alegatos SNS.
</t>
  </si>
  <si>
    <t xml:space="preserve">2013-00385     50001333300520130038502    </t>
  </si>
  <si>
    <t>Juzgado Quinto Administrativo Oral del Circuito de Villavicencio  Ahora en el TAM</t>
  </si>
  <si>
    <t>Correo del 13/07/2020 notificó audiencia inicial para el  14 de julio de 2020 9:00 a. m.-12:00 p. m</t>
  </si>
  <si>
    <t xml:space="preserve">2015-15800     50001333300320150015800 </t>
  </si>
  <si>
    <t>Juzgado Tercero Adm Oral de Villavicencio</t>
  </si>
  <si>
    <t xml:space="preserve">10/09/2018: Al despacho para sentencia. </t>
  </si>
  <si>
    <t>50001333300520160010301   2016-00103</t>
  </si>
  <si>
    <t>Juzgado 5 Adm Oral de Villavicencio</t>
  </si>
  <si>
    <t>Audiencia de pruebas para el 18/03/2020 a las 2:00 p.m.  Correo del 03/08/2020 notificó solicitud de expediente digital y de pronunciamiento sobre propuesta de conciliación</t>
  </si>
  <si>
    <t>50001333300120160022401    2016-00224</t>
  </si>
  <si>
    <t>Juzgado 1 Adm Oral de Villavicencio  Ahora en al TA Meta</t>
  </si>
  <si>
    <t>15/11/2017:  Auto concéde recurso de apelación sentencia.  22/11/2017: Envío expediente al Tribunal Adm del Meta.  12/12/2017: TAM Al sustanciador para tramite.</t>
  </si>
  <si>
    <t>50001333300720160022600 2016-00226</t>
  </si>
  <si>
    <t>Juzgado Septimo Administrativo Oral del Circuito de Villavicencio</t>
  </si>
  <si>
    <t>26/08/2019: Requiere al Instituto de Medicina Legal para que informe trámite.</t>
  </si>
  <si>
    <t>50001333300420160026000 2016-00260</t>
  </si>
  <si>
    <t>Juzgado Cuarto Administrativo del Circuito Judicial de Villavicencio</t>
  </si>
  <si>
    <t xml:space="preserve">23/10/2019: Traslado de alegatos.  22/11/2019: Al despacho para sentencia. </t>
  </si>
  <si>
    <t>50001333300820160029200 2016-00292</t>
  </si>
  <si>
    <t>Juzgado Octavo Mixto Administrativo del Circuito de Villavicencio</t>
  </si>
  <si>
    <t xml:space="preserve">07/11/2019:  NOTIFICADO POR ESTADO DE FECHA 07/11/2019 AUTO MEDIANTE EL CUAL SE FIJA FECHA AUDIENCIA Y/O DILIGENCIA - SE REPROGRAMA LA CONTINUACION DE LA AUDIENCIA DE PRUEBAS PARA EL DIA 05 DE MAYO DE 2020, A LAS 9:00 AM. </t>
  </si>
  <si>
    <t>50001333300820160045000 2016-00450</t>
  </si>
  <si>
    <t>15/05/2020:  Sentencia de primera instancia favorable</t>
  </si>
  <si>
    <t>50001333300320160043200 2016-00432</t>
  </si>
  <si>
    <t>Juzgado Tercero Administrativo Oral del Circuito de Villavicencio</t>
  </si>
  <si>
    <t>50001233300020180005000  2018-00050</t>
  </si>
  <si>
    <t>Tribunal Adm del Meta</t>
  </si>
  <si>
    <t>Auto del 25/09/2019 Auto decreta traslado para alegar.</t>
  </si>
  <si>
    <t>50001233300020180013300 2018-00133</t>
  </si>
  <si>
    <t xml:space="preserve"> 12/03/2020 Auto que corre traslado de prueba más traslado para alegar</t>
  </si>
  <si>
    <t>50001310500320180019100 2018-00191</t>
  </si>
  <si>
    <t>Juzgado Tercero Laboral del Circuito de Villavicencio</t>
  </si>
  <si>
    <t>29/08/2019: Tiene por contestada la demanda del Min Salud y SNS.  EN FECHA 31-08-2020 SE NOTIFICO AUTO MEDIANTE EL CUAL SE TIENE POR CONTESTADA DEMANDA POR PARTE DE I.A.C. GPP SALUDCOOP EN LIQUIDACIÓN.</t>
  </si>
  <si>
    <t>50001233300020170019700 2017-00197</t>
  </si>
  <si>
    <t xml:space="preserve">22/05/2019: Fija en lista excepciones. </t>
  </si>
  <si>
    <t>50001310500320180015600 2018-00156</t>
  </si>
  <si>
    <t>10/12/2018: Diligencia de notificación personal a Saludcoop en liquidación. 15/08/2019: Designa curador ad litem  de ESIMED S.A.</t>
  </si>
  <si>
    <t>50001310500320180018200 2018-00182</t>
  </si>
  <si>
    <t>Designa curador ad litem para ESIMED S.A. Correo del 08/09/2020 Notifica demanda a ESIMED,se remite correo al apoderado.</t>
  </si>
  <si>
    <t>50001310500320180022300 2018-00223</t>
  </si>
  <si>
    <t>16/09/2019: Audiencia de conciliación, saneamiento, desición excepciones previas para el 21/04/2020 a las 8:30 a.m. 03/11/2020: Emplaza a ESIMED.</t>
  </si>
  <si>
    <t>50001310500120180018200  2018-00182</t>
  </si>
  <si>
    <t>Juzgado Primero Laboral del Circuito de Villavicencio</t>
  </si>
  <si>
    <t>28/01/2019:Diligencia de notificación personal a la demanda Saludcoop. 29/11/2019: Notificó al curador ad litem.</t>
  </si>
  <si>
    <t>50001310500120180018300  2018-00183</t>
  </si>
  <si>
    <t>28/09/2018 radicó en la Entidad traslado de la demanda auto admisorio de la demanda del 06/09/2018 anexa escrito de la demanda.</t>
  </si>
  <si>
    <t>50001310500120180015700 2018-00157</t>
  </si>
  <si>
    <t>28/09/2018 radicó en la Entidad traslado de la demanda auto admisorio de la demanda del 24/07/2018 anexa escrito de la demanda.</t>
  </si>
  <si>
    <t>50001310500120180019100  2018-00191</t>
  </si>
  <si>
    <t>28/01/2019:Diligencia de notificación personal a la demanda Saludcoop</t>
  </si>
  <si>
    <t>50001310500320180015700 2018-00157</t>
  </si>
  <si>
    <t>13/08/2019: Admite contestación de la demanda presentada por el curador ad litem designado para representar a ESIMED</t>
  </si>
  <si>
    <t>50001310500120180019200</t>
  </si>
  <si>
    <t xml:space="preserve">28/01/2019: Diligencia de notificación personal Saludcoop. 27/08/2019: Ordena emplazar. </t>
  </si>
  <si>
    <t>50001310500120180037900 2018-00379</t>
  </si>
  <si>
    <t xml:space="preserve">03/07/2019: Ordena emplazar. </t>
  </si>
  <si>
    <t>50001310500120180037400 2018-00374</t>
  </si>
  <si>
    <t>Juzgado Primero Laboral del Circuito de Villavicencia</t>
  </si>
  <si>
    <t>50001310500320180062300 2018-00623</t>
  </si>
  <si>
    <t>27/03/2019: Contestación de la demanda.</t>
  </si>
  <si>
    <t>50001310500220180018900 2018-00189</t>
  </si>
  <si>
    <t>Juzgado Segundo Laboral del Circuito de Villavicencio</t>
  </si>
  <si>
    <t>02/08/2019: Ordena emplazar.</t>
  </si>
  <si>
    <t>50001310500220180018200 2018-00182</t>
  </si>
  <si>
    <t xml:space="preserve">02/08/2019: Tiene por contestada la demanda de la SNS. Ordena emplazar. </t>
  </si>
  <si>
    <t>50001310500220180018100 2018-00181</t>
  </si>
  <si>
    <t>500013105002201800180015600 2018-00156</t>
  </si>
  <si>
    <t>07/02/2020: Tiene por contestada la demanda de SNS.</t>
  </si>
  <si>
    <t>5000131050022018001800220 2018-00220</t>
  </si>
  <si>
    <t>16/10/2020: Oscar Bravo remite contestación de la demanda al despacho.</t>
  </si>
  <si>
    <t>50001310500220180015500 2018-00155</t>
  </si>
  <si>
    <t xml:space="preserve">02/08/2019: Tiene por contestada la demanda. Ordena emplazar. </t>
  </si>
  <si>
    <t>50001233300020180039500 2018-00395</t>
  </si>
  <si>
    <t xml:space="preserve">23/10/2019 notificó estado Auto corre traslado de excepciones.  </t>
  </si>
  <si>
    <t>50001333300120170003800 2017-00038</t>
  </si>
  <si>
    <t>Juzgado 7 Administrativo de Villavicencio</t>
  </si>
  <si>
    <t>06/03/2019: Auto llamamiento en garantía del 09/09/2019</t>
  </si>
  <si>
    <t>50001333300220180050000 2018-00500</t>
  </si>
  <si>
    <t>Juzgado Segundo Adm del Circuito de Villavicencio</t>
  </si>
  <si>
    <t>21/10/2019: Auto admite llamamiento en garantía.</t>
  </si>
  <si>
    <t>2015-00051  52001333100620150005101</t>
  </si>
  <si>
    <t>Juzgado 6 Administrativo Oral del Circuito de Pasto Ahora en el Tribunal Administrativo de Nariño.</t>
  </si>
  <si>
    <t>08/05/2017:   Concede en el efecto suspensivo recurso de apelación interpuesto contra sentencia de primera instancia. Remitr el expediente al Tribunal. 15/05/2017: Admite recurso de apelación.  Administrativo de Nariño. 22/06/2017: Al despacho TAA</t>
  </si>
  <si>
    <t>52001233300020170001200   2017-00012</t>
  </si>
  <si>
    <t>04/07/2019: Sentencia de primera instancia en contra. Condenó en costas.  13/09/2019: Declaró extemporanéo el recurso.  18/09/2019: Recurso de apelación y en subsidio de queja en contra del auto del 13/09/2019.  CE : 26/02/2020: Traslado recurso de queja. El Consejo de Estado mediante auto del 1 y notificado el 2 de julio de 2020, confirmó la decisión recurrida, quedando en firme la sentencia. Rama judicial  CE  19/09/2020:  02/07/2020: Declara bien denegado. Enviado al TAN</t>
  </si>
  <si>
    <t>pendiente valor costas</t>
  </si>
  <si>
    <t>El Consejo de Estado mediante auto del 1 y notificado el 2 de julio de 2020, confirmó la decisión recurrida, quedando en firme la sentencia. Rama judicial  CE  19/09/2020:  02/07/2020: Declara bien denegado. Enviado al TAN. Pendiente liquidación de costas.</t>
  </si>
  <si>
    <t>52001233300020170000600 2017-00006</t>
  </si>
  <si>
    <t>Tribunal Adm de Nariño</t>
  </si>
  <si>
    <t xml:space="preserve">Audiencia inicial para el 13/03/2019 a las 8:45 a.m. En audiencia se corrió traslado de alegatos. </t>
  </si>
  <si>
    <t>52001333300420170000700 2017-00007</t>
  </si>
  <si>
    <t>Juzgado Cuarto Administrativo Oral del Circuito de Pasto</t>
  </si>
  <si>
    <t>23/08/2019 notificó admisión de recurso de apelación, corre traslado de alegatos.</t>
  </si>
  <si>
    <t>52001333300120170008200   2017-00082</t>
  </si>
  <si>
    <t>Juzgado Primero Administrativo del Circuito de Pasto</t>
  </si>
  <si>
    <t xml:space="preserve">Continuación audiencia de pruebas para el  14/02/2020 a las 9:00 a.m. </t>
  </si>
  <si>
    <t>52001233300020170026300 2010-00263</t>
  </si>
  <si>
    <t xml:space="preserve">Tribunal Adm de Nariño </t>
  </si>
  <si>
    <t>Correo del 13/11/2020 notificó estado auto del 12/11/2020 notificó:  Primero: Fijar como nueva fecha para que tenga lugar la audiencia de pruebas  en el presente asunto el día 01 de diciembre de 2020 a las 09:30 de la mañana</t>
  </si>
  <si>
    <t>52001233300020170064500 2017-00645</t>
  </si>
  <si>
    <t>Correo del 26/02/2020 fija fecha audiencia de pruebas para el 13/05/2020 a las 9:00 a.m.</t>
  </si>
  <si>
    <t xml:space="preserve">2015-00468     86001333100120150046800                   </t>
  </si>
  <si>
    <t xml:space="preserve">Juzgado Único Administrativo del Circuito de Mocoa </t>
  </si>
  <si>
    <t xml:space="preserve">Correo del 03/11/2020 notificó estado. Auto del 30/10/2020:  DECLARA NULIDAD PROCESAL TIENE POR NOTIFICADO POR CONDUCTA CONCLUYENTE DE LA SENTENCIA. PRIMERO. - Declarar la NULIDAD PROCESAL del acto de notificación personal de la sentencia de fecha 03 de agosto de 2020, surtida a la SUPERINTENDENCIA NACIONAL DE SALUD </t>
  </si>
  <si>
    <t>52001333300720180000300 2018-00003</t>
  </si>
  <si>
    <t>Juzgado Séptimo Administrativo Oral del Circuito de Pasto</t>
  </si>
  <si>
    <t>Auto del 22/03/2019 modifica medida cautelar decretada mediante auto del 19/11/2018. ORDENA A ADRES que devuelva los recursos compensados.</t>
  </si>
  <si>
    <t>52001333300720170036300 2017-00363</t>
  </si>
  <si>
    <t xml:space="preserve">Auto del 05/11/2019 DEJAR SIN EFECTO todo lo actuado dentro del presente asunto, inclusive, el auto admisorio de la demanda.  Correo del 14/02/2020 notificó auto admisorio de la demanda del 07/02/2020 anexa escrito de la demanda.   17/03/2020: Traslado de la demanda. </t>
  </si>
  <si>
    <t>52001333100220180000400   2018-00004</t>
  </si>
  <si>
    <t>Juzgado Segundo Administrativo del Circuito de Pasto</t>
  </si>
  <si>
    <t xml:space="preserve">12/07/2018: Traslado de excepciones. </t>
  </si>
  <si>
    <t>2018-00047 52001233300020180004700</t>
  </si>
  <si>
    <t>Audiencia inicial para el 02/03/2020 a las 3:00 p.m.</t>
  </si>
  <si>
    <t xml:space="preserve"> 52001333300920180010200  2018-00102 </t>
  </si>
  <si>
    <t xml:space="preserve">Juzgado 9 Administrativo del Circuito Oral de Pasto </t>
  </si>
  <si>
    <t xml:space="preserve"> 31/08/2020: Oscar Bravo remite contestación de la demanda.</t>
  </si>
  <si>
    <t>52001233300020180000301
2018-00003</t>
  </si>
  <si>
    <t>Juzgado Séptimo Administrativo Oral del Circuito de Pasto Ahora en el CE</t>
  </si>
  <si>
    <t xml:space="preserve">01/08/2019: SNS radicó alegatos. </t>
  </si>
  <si>
    <t>52001333100220180015800 2018-00158</t>
  </si>
  <si>
    <t>06/11/2019: Traslado de excepciones.</t>
  </si>
  <si>
    <t xml:space="preserve">2015 – 00470     86001333100120150047000                </t>
  </si>
  <si>
    <t xml:space="preserve">Juzgado Único Administrativo del Circuito de Mocoa  ahora en el TAN con recurso </t>
  </si>
  <si>
    <t>Audiencia de conciliación 14/05/2019 a las 4:00 p.m. Declara fallida. Concede en el efecto suspensivo recurso de apelación.  01/08/2019: Alegatos SNS.  Correo del 31/07/2020. Auto del 24/07/2020: Reconoce personería jurídica, se remite correo al apoderado.</t>
  </si>
  <si>
    <t xml:space="preserve">2015 – 00471     860013331001201500471              </t>
  </si>
  <si>
    <t>Juzgado Único Administrativo del Circuito de Mocoa ahora en el TAN</t>
  </si>
  <si>
    <t xml:space="preserve">Audiencia de conciliación 14/05/2019 a las 4:00 p.m. Declara fallida. Concede en el efecto suspensivo recurso de apelación. 01/08/2019: Alegatos SNS. </t>
  </si>
  <si>
    <t xml:space="preserve">2015 – 00315   86001333100120150031500          </t>
  </si>
  <si>
    <t>Juzgado Único Administrativo del Circuito de Mocoa</t>
  </si>
  <si>
    <t xml:space="preserve">PROVIDENCIA MEDIANTE LA CUAL SE RESUELVE: PRIMERO.- FÍJESE NUEVA FECHA PARA LA CELEBRACIÓN DE LA AUDIENCIA DE PRUEBAS POR LO EXPUESTO EN LA PARTE CONSIDERATIVA.  SEGUNDO.- ORDÉNESE LA PRÁCTICA DE LA AUDIENCIA DE PRUEBAS, DENTRO DEL PROCESO DE REFERENCIA, PARA EL DÍA 25 DE NOVIEMBRE DE 2020 A LAS 09:00 AM. CONFORME A LO EXPRESADO EN LA PARTE MOTIVA.  TERCERO.- POR SECRETARÍA NOTIFÍQUESE LA PRESENTE PROVIDENCIA EN ESTADOS ELECTRÓNICOS Y ENVÍESE MENSAJE DE DATOS A LOS BUZONES DE CORREO ELECTRÓNICO SUMINISTRADOS POR LAS PARTES Y HÁGASE LA PREVENCIÓN QUE LA AUDIENCIA INICIARÁ EN PUNTO DE LA HORA INDICADA.  DE IGUAL MANERA SE PREVENDRÁ A LAS PARTES DEL DEBER QUE TIENEN DE COMPARECER A LA AUDIENCIA DE PRUEBAS. </t>
  </si>
  <si>
    <t>2015-00128     86001334000220150012801</t>
  </si>
  <si>
    <t>Juzgado  Segundo Administrativo del Circuito de Mocoa.  Ahora el TAN</t>
  </si>
  <si>
    <t>06/05/2019: SNS Radicó alegatos de conclusión.</t>
  </si>
  <si>
    <t>2015-00132     86001334000220150013201</t>
  </si>
  <si>
    <t>Juzgado Segundo Administrativo del Circuito de Mocoa. Ahora en el TAN</t>
  </si>
  <si>
    <t>2015-00129     86001334000220150012901</t>
  </si>
  <si>
    <t>Correo 01/07/2020 Oscar Bravo remitió alegatos de conclusión. (Apelación sentencia)</t>
  </si>
  <si>
    <t xml:space="preserve">2015-00135     86001334000220150013500 </t>
  </si>
  <si>
    <t xml:space="preserve">04/09/2019: SNS radicó alegatos. </t>
  </si>
  <si>
    <t xml:space="preserve">2015-00133     86001334000220150013300 </t>
  </si>
  <si>
    <t>Juzgado segundo Administrativo del Circuito de Mocoa. Ahora en el TAN</t>
  </si>
  <si>
    <t>05/04/2019 notifica providencia que admite recurso de apelación contra sentencia. Concéde 10 días para presentar alegatos de conclusión.</t>
  </si>
  <si>
    <t>52001333300520190006000 201900060</t>
  </si>
  <si>
    <t>Juzgado 5 Administrativo del Circuito de Pasto</t>
  </si>
  <si>
    <t xml:space="preserve">NURC 1-2019-618460 del 01/10/2019 radicó traslado de la demanda, auto admisorio de la demanda del 16/09/2019, adjunta escrito de la demanda y anexos. </t>
  </si>
  <si>
    <t>52001333300620170013600 2017-00136</t>
  </si>
  <si>
    <t>Juzgado Sexto Administrativo Oral del Circuito de Pasto</t>
  </si>
  <si>
    <t>Audiencia inicial. 25 FEBRERO 2019 A LAS 9:40 A.M</t>
  </si>
  <si>
    <t>86001333100120160001200 2016-00012</t>
  </si>
  <si>
    <t xml:space="preserve">Audiencia de pruebas para el 09/10/2019 a las 4:00 p.m. </t>
  </si>
  <si>
    <t>2019-00068   86001333300120190006800</t>
  </si>
  <si>
    <t>Juzgado 01 Administrativo del Circuito de Mocoa</t>
  </si>
  <si>
    <t xml:space="preserve">Correo del 21/09/2020 auto PRIMERO.- CONFIRMAR el auto proferido el 27 de mayo de 2019, por el Juzgado Primero Administrativo del Circuito de Mocoa, mediante el cual se decretó la medida cautelar de suspensión provisional de la totalidad de los actos administrativos demandados. SEGUNDO.- CONDENAR en costas en segunda instancia a la parte apelante de conformidad con lo preceptuado en el artículo 365 y siguientes de la ley 1564 de 2012, liquidación se efectuará por parte del juzgado de origen. TERCERO.- EJECUTORIADA esta providencia, por Secretaría se realizarán las respectivas desanotaciones del libro radicador correspondiente y luego remitirá el expediente al Juzgado de origen para lo de su competencia. </t>
  </si>
  <si>
    <t>2007-00108    54001333100120070010800</t>
  </si>
  <si>
    <t>Juzgado 2 Administrativo de Cúcuta Traslado a juzgado 1° adtivo de descongestion, enviado a juzgado 5 de descongestión. 11/09/2014 enviado al 4 Ad Descongestión.</t>
  </si>
  <si>
    <t xml:space="preserve"> 06/07/2017:  Al despacho para decidir sobre pruebas decretadas. (PRUEBAS). 22/01/2019: Acepta renuncia apoderada.</t>
  </si>
  <si>
    <t>2014-00118    54001233300020140011800</t>
  </si>
  <si>
    <t>Tribunal Administrativo de Norte de Santander</t>
  </si>
  <si>
    <t>Correo del 02/03/2020 notificó acta de audiencia de pruebas corre término para presentar alegatos de conclusión.</t>
  </si>
  <si>
    <t>54001334000820170000200 2017-00002</t>
  </si>
  <si>
    <t>Juzgado 8 Administrativo Mixto del Circuito de Cucuta Ahora en el TAN</t>
  </si>
  <si>
    <t>23/09/2019:  Admite recurso de apelación en contra de la sentencia del 02/08/2019. Concéde recurso de apelación.</t>
  </si>
  <si>
    <t>54001333300220150022300   2015-00223</t>
  </si>
  <si>
    <t>Juzgado Segundo Administrativo Oral de Cucuta</t>
  </si>
  <si>
    <t xml:space="preserve">18/09/2019: Admite llamamiento en garantia propuesto por la Clinica Oftalmológica San Diego. </t>
  </si>
  <si>
    <t>54001333300220170011600 2017-00116</t>
  </si>
  <si>
    <t>Juzgado Segundo Administrativo Oral del Circuito de Cucuta</t>
  </si>
  <si>
    <t xml:space="preserve">Nueva fecha audiencia inicial para el 19/11/2019 a las 3:00 p.m. </t>
  </si>
  <si>
    <t>54001233300020170042200 2017-00422</t>
  </si>
  <si>
    <t>Tribunal Adm de Norte de Santander</t>
  </si>
  <si>
    <t>Sentencia de primera instancia favorable. Auto del 11/03/2020 notifica auto concede recurso ante el CE contra sentencia de primera instancia, se ordena la remisión del expediente. No ha llegado al CE</t>
  </si>
  <si>
    <t>54001333300620170019300 2017-00193</t>
  </si>
  <si>
    <t>Juzgado Sexto Administraivo Oral de Cúcuta</t>
  </si>
  <si>
    <t xml:space="preserve">7/06/2019: Al despacho para resolver solicitud de llamamiento en garantía. </t>
  </si>
  <si>
    <t>54001333300320170031400 2017-00314</t>
  </si>
  <si>
    <t>Juzgado Tercero Administrativo De Cúcuta Ahora en el TANS</t>
  </si>
  <si>
    <t>19/11/2020: CONFIRMA AUTO DE FECHA 08 DE MAYO DE 2019</t>
  </si>
  <si>
    <t>54001233300020170054500 2017-00545</t>
  </si>
  <si>
    <t xml:space="preserve">Fija fecha audiencia de pruebas para el 22/10/2019  a las 3:00 p.m. </t>
  </si>
  <si>
    <t>54001233300020170036500 2017-00365</t>
  </si>
  <si>
    <t xml:space="preserve">Fija fecha de reanudación de audiencia inicial para el 18/10/2019 a las 9:00 a.m. </t>
  </si>
  <si>
    <t>54001333300320170019700201700  2017-00197</t>
  </si>
  <si>
    <t>16/09/2019: Audiencia inicial declara probada la excepción de inepta demanda. Declara la terminación del proceso . Demandante interpone recurso de apelación.  25/09/2019: Al despacho para estudio de impugnación. AUTO: CONCEDER ANTE EL TRIBUNAL ADMINISTRATIVO DE NORTE DE SANTANDER EL RECURSO DE APELACIÓN INTERPUESTO POR EL SEÑOR APODERADO DE LA PARTE DEMANDANTE, EN EFECTO SUSPENSIVO. POR SECRETARÍA PROCÉDASE DE CONFORMIDAD.</t>
  </si>
  <si>
    <t>54001233300020170006500 2017-00065</t>
  </si>
  <si>
    <t xml:space="preserve"> 09/03/2020:  Correo electrónico Liliana Escobar remite alegatos </t>
  </si>
  <si>
    <t>54001310500420170030500 201700305</t>
  </si>
  <si>
    <t>Juzgado 4 Laboral del Circuito de Cucuta</t>
  </si>
  <si>
    <t>Audiencia de tramite y Juzgamiento del 26/08/2020 proferida por el Juzgado Cuarto Laboral del Circuito de Cúcuta FALLA:  Primero.- Declarar la excepción de mérito propuesta por las vinculadas al pleito de FALTA DE LEGITIMACIÓN EN LA CAUSA, conforme a lo considerado. Segundo.- Negar lo pretendido por el actor, conforme a lo considerado. Tercero.- Condenar en costas al demandante y favor de las pasivas.</t>
  </si>
  <si>
    <t>54001334000820170050400 2017-00504</t>
  </si>
  <si>
    <t>Juzgado Octavo Administrativo del Circuito de Cúcuta</t>
  </si>
  <si>
    <t xml:space="preserve">Audiencia inicial para el 21/01/2020 a las 8:30 a.m. El 21 de enero de 2020 se asistió a la audiencia inicial, la Supersalud había solicitado la vinculación de la ADRES, el despacho acepto y se va a notificar a la Adres. </t>
  </si>
  <si>
    <t>54001333300720180011400 2018-00114</t>
  </si>
  <si>
    <t>Juzgado Séptimo Adm del Circuito de Cúcuta</t>
  </si>
  <si>
    <t>16/10/2020 : Auto ordena vincular a Saludcoop en liquidación como Litis Consorte necesario.</t>
  </si>
  <si>
    <t>54001333300120170006100 2017-00061</t>
  </si>
  <si>
    <t>Juzgado Primero Adm Oral del Circuito de Cúcuta</t>
  </si>
  <si>
    <t>30/10/2019: Traslado de excepciones.</t>
  </si>
  <si>
    <t>54001333300120190020500 2019-00205</t>
  </si>
  <si>
    <t>Juzgado Primero Adm del Circuito de Cúcuta</t>
  </si>
  <si>
    <t xml:space="preserve">01/07/2020: Contestación de la demanda, vía correo electrónico. 01/10/2020 LUPA: EN LA FECHA SE REGISTRA ANOTACION EN EL PORTAL DE LA RAMA JUDICIAL: NOTIFICACION ELECTRONICA - CPACA SE NOTIFICO LA DEMANDA A LIQUIDADOR DE CAFESALUD AL CORREO. </t>
  </si>
  <si>
    <t>2016-00153    63001333300120160015300</t>
  </si>
  <si>
    <t xml:space="preserve">Juzgado Primero Administrativo  Oral de Armenia </t>
  </si>
  <si>
    <t>Sentencia de primera instancia del 11/05/2020 favorable</t>
  </si>
  <si>
    <t>63001334000620160026000 2016-00260</t>
  </si>
  <si>
    <t>Juzgado Sexto Administrativo Mixto del Circuito de Armenia</t>
  </si>
  <si>
    <t>Audiencia inicial para el 22/10/2019 a las 8:00 a.m.</t>
  </si>
  <si>
    <t>63001333300320160036900 2016-00369</t>
  </si>
  <si>
    <t>Juzgado Tercero Administrativo del Circuito Armenia Quindio</t>
  </si>
  <si>
    <t xml:space="preserve">24/10/2019: En audiencia de pruebas corre traslado de alegatos. </t>
  </si>
  <si>
    <t>63001334000620170021400 2017-00214</t>
  </si>
  <si>
    <t>Juzgado Sexto Administrativo del Circuito de Armenía</t>
  </si>
  <si>
    <t>Auto del 27/10/2020 Incorpora prueba documental y corre traslado para alegatos de conclusión</t>
  </si>
  <si>
    <t>63001233300020180017700 2018-00177</t>
  </si>
  <si>
    <t>Tribunal Administrativo del Quindio</t>
  </si>
  <si>
    <t xml:space="preserve">0/12/2020 apoderado SNS remite recurso de apelaciòn contra sentencia. </t>
  </si>
  <si>
    <t xml:space="preserve"> 2014-00129   66001333300120140012900 - 66001310300320180048400</t>
  </si>
  <si>
    <t>Juzgado  Primero Administrativo  de Pereira Ahora en el Juzgado 3 Civil del Circuito.</t>
  </si>
  <si>
    <t>Audiencia 12/06/2019 a las 7:30 a.m. 13/03/2020: TS por reparto fallo - efecto suspensivo.</t>
  </si>
  <si>
    <t xml:space="preserve">NUEVO NÙMERO 66001310300220180002100 </t>
  </si>
  <si>
    <t>JUZGADO SEGUNDO CIVIL DEL CIRCUITO DE PEREIRA</t>
  </si>
  <si>
    <t>12/03/2018: Remite Juzgado Civiles de Pereira. 66001310300220180002100 - JUZGADO SEGUNDO CIVIL DEL CIRCUITO DE PEREIRA 01/07/2020 REPROGRAMA AUDIENCIA PARA EL DIA 24-09-2020 HORA 8 AM. AUDIENCIA ALEGATOS Y FALLO (C.G.P.) SE REALIZÓ AUDIENCIA.- SE PROFIERE SENTENCIA DESESTIMATORIA DE LAS PRETENSIONES.- SE CONCEDE APELACIÓN.-</t>
  </si>
  <si>
    <t xml:space="preserve">NUEVO NÙMERO 66001310300220190030500         2014-00514     66001233300020140051400  </t>
  </si>
  <si>
    <t>16/01/2020: SE REMITE OF JUD X SER SOMETIDA A REPARTO ANTE LA SALA DISC OF 0041.  REGRESO EL 26 DE NOV DE 2020 SALA DISCIPLINARIA BOGOTA</t>
  </si>
  <si>
    <t xml:space="preserve">2015-00281      66001333300220150028100 </t>
  </si>
  <si>
    <t>Juzgado Segundo Administrativo del Circuito de Pereira</t>
  </si>
  <si>
    <t xml:space="preserve">30/01/2020: Al despacho para sentencia. </t>
  </si>
  <si>
    <t>2016-00050   66001333300520160005000 - 66001310300520170014700 2017-00147</t>
  </si>
  <si>
    <t>Juzgado Quinto Administrativo del Circuito de Pereira  Ahora en  Juzgado Quinto Civil del Circuito de Pereira.</t>
  </si>
  <si>
    <t>AUDIENCIA DE JUZGAMIENTO 16/10/2020 PRIMERO: NEGAR las pretensiones de la demanda promovida por Luz Mary Marín Buitrago, Luis Carlos Blandón Rivas, Andrés Felipe Blandón Marín y Rosalba Marín Buitrago, contra LA NACION-MINISTERIO DE SALUD Y PROTECCION SOCIAL, LA SUPERINTENDENCIA NACIONAL DE SALUD, SALUDCOOP EPS EN LIQUIDACION Y SALUDCOOP IPS – LIQUIDADA. SEGUNDO: CONDENAR en costas a la parte demandante en favor de las demandadas. Liquídense por la secretaría del despacho, previa fijación de las agencias en derecho.</t>
  </si>
  <si>
    <t>66001310300520140032400 2014-00324</t>
  </si>
  <si>
    <t>Juzgado Quinto Civil del Circuito  Pereira- Risaralda</t>
  </si>
  <si>
    <t>31/03/2019: Auto tiene por contestada la demanda por parte de la SNS.</t>
  </si>
  <si>
    <t>66001310300320160021200 2016-00212</t>
  </si>
  <si>
    <t>Juzgado Tercero Civil del Circuito de Pereira</t>
  </si>
  <si>
    <t>15/08/2019:  Acepta llamamiento en garantía del Clínica Rosales a la Aseguradora.</t>
  </si>
  <si>
    <t>66001333300320170016800 2017-00168</t>
  </si>
  <si>
    <t>Juzgado Tercero Administrativo de Pereira</t>
  </si>
  <si>
    <t>Correo del 16/10/2020 Estado: Auto del 15/10/2020 Admite recurso y corre traslado para alegar</t>
  </si>
  <si>
    <t>66001233300020160072300 2016-00723 Nuevo número 66001310300420180070400 2018-00704</t>
  </si>
  <si>
    <t>Tribunal Administrativo de Risaralda ordena remitir a Los Juzgados Civiles.   Ahora en el Juzgado Cuarto Civil del Circuito</t>
  </si>
  <si>
    <t>08/06/2020: Apoderada confirmó pendiente el auto que rechazo la demanda para retirar de la BD.</t>
  </si>
  <si>
    <t>66001333300320180002700 2018-00027</t>
  </si>
  <si>
    <t>Juzgado Tercero Administrattivo de Pereira</t>
  </si>
  <si>
    <t>Auto del 05/11/2020 Admite recurso y corre traslado de alegatos</t>
  </si>
  <si>
    <t xml:space="preserve"> 4.  Condenar a la parte demandada en las costas causadas en la primera instancia a favor de la demandante. Las agencias en derecho se fijan en $1.500.000, suma que se incluirá en la correspondiente liquidación.</t>
  </si>
  <si>
    <t>66001333300220170034100  2017-00341</t>
  </si>
  <si>
    <t>Juzgado Segundo Administrativo de Pereira</t>
  </si>
  <si>
    <t>06/11/2019: Admite llamamiento en garantía.</t>
  </si>
  <si>
    <t>66001333300420180003100 2018}-00031</t>
  </si>
  <si>
    <t>Juzgado Cuarto Administrativo de Pereira</t>
  </si>
  <si>
    <t>Audiencia  de pruebas para el 13/02/2020 a las 8:00 a.m.  Se fijó nuevas fechas para audiencia de prueba para los días 17 y 22 de abril de 2020.</t>
  </si>
  <si>
    <t>66001333300320180021000 2018-00210</t>
  </si>
  <si>
    <t>25/11/2019: Auto fija fecha para audiencia inicial.</t>
  </si>
  <si>
    <t>66001333300420180030400 2018-00304</t>
  </si>
  <si>
    <t>Correo del 03/11/2020 comparendos rendir testimonio el  16 de febrero de 2021, a  partir de las 9:00 a.m.</t>
  </si>
  <si>
    <t>66001333300420190008500 2019-00085</t>
  </si>
  <si>
    <t>Providencia del 28/09/2020 :  SE CONCEDE el recurso de apelación interpuesto por el apoderado judicial de la parte demandante, en contra de del fallo proferido en este asunto el 10 de marzo del 2020, EN EFECTO SUSPENSIVO, para ante el Tribunal de lo Contencioso Administrativo de Risaralda</t>
  </si>
  <si>
    <t>66001333300220190032800 2019-00328</t>
  </si>
  <si>
    <t>Correo del 23/10/2019 notificó auto admisorio de la demanda del 09/10/2019, adjunto escrito de la demanda.</t>
  </si>
  <si>
    <t>88001233300020170005900 2017-00059</t>
  </si>
  <si>
    <t>Tribunal Contencioso Administrativo de san Andrés, Providencia y Santa Catalina</t>
  </si>
  <si>
    <t>Correo del 06/11/2020 notificó auto 0127 PRIMERO. -. MANTÉNGASE la medida cautelar decretada mediante auto de fecha 28 de septiembre de 2020, por las razones expuestas en la parte motiva de esta providencia  y AMPLÍESE la misma, en los siguientes términos:   Que el Departamento Archipiélago, la IPS Universitaria de Antioquia y Sermedic IPS S.A.S, en un plazo no superior a 15 días contados a partir de la notificación del presente proveído, desplieguen las acciones a las que haya lugar para que el Hospital Local de Providencia cuente con el personal idóneo. 12/11/2020 FALLO DE SEGUNDA INSTANCIA PROFERIDO POR EL CE:  LA SALA DECIDE SENTENCIA DE SEGUNDA INSTANCIA QUE ADICIONA Y MODIFICA LO DECIDIDO POR EL A QUO. NO HA SIDO NOTIFICADO.</t>
  </si>
  <si>
    <t>88001233300020170009700 2017-00097 ACUMULADO AL 2017-00059</t>
  </si>
  <si>
    <t>2004-01108   68001233100020040110800</t>
  </si>
  <si>
    <t>Tribunal administrativo de Santander</t>
  </si>
  <si>
    <t xml:space="preserve">30/05/2019: Designa curador </t>
  </si>
  <si>
    <t xml:space="preserve">2011-00776     68001233100020110077601
</t>
  </si>
  <si>
    <t>Juzgado 15 Administrativo Oral de Bucaramanga Ahota en el TAS con recurso</t>
  </si>
  <si>
    <t>22/02/2017: Incidente de nulidad. . 12/08/2017. Deniega la solicitud de nulidad presentada por la apoderada judicial de la parte demandante. 12/10/2017 :  Auto concede recurso de apelación.  19/12/2017: Al despacho para resolver. 19/02/2019: Plantea conflicto de competencia.  Cambio de ponente.</t>
  </si>
  <si>
    <t>2013-01029    68001233300020130102900  2013-1029    (2012-00230) 68001233300020130102900</t>
  </si>
  <si>
    <t>Juzgado 9 Oral de Buaramanga actualmente Tribunal Administrativo - Administrativo Oralidad</t>
  </si>
  <si>
    <t>25/11/2019: Traslado de alegatos.</t>
  </si>
  <si>
    <t>2010-00962   68001233100020100096200 PROCESO ACUMULADO CON EL  2011 01120</t>
  </si>
  <si>
    <t xml:space="preserve">Tribunal Administrativo de Santander </t>
  </si>
  <si>
    <t xml:space="preserve">30/05/2019: Decreta recepción de testimonios 12/08/2019 de 9:00 a.m. a 11:00 a.m. y el 13/08/2019 9:00 a.m. y 10:00 a.m. 14/08/2019 10:00 a.m. y 11:00 a.m. 15/08/2019 9:00 a.m. y 10:00 a.m. </t>
  </si>
  <si>
    <t xml:space="preserve">2011-01120  68001233100020110112000 </t>
  </si>
  <si>
    <t>30/05/2019: Decreta recepción de testimonios 12/08/2019 de 9:00 a.m. a 11:00 a.m. y el 13/08/2019 9:00 a.m. y 10:00 a.m. 14/08/2019 10:00 a.m. y 11:00 a.m. 15/08/2019 9:00 a.m. y 10:00 a.m. 23/10/2020 memorial solicita audiencia virtual</t>
  </si>
  <si>
    <t>2014-00504   68001333301020140050400</t>
  </si>
  <si>
    <t>JUZGADO DÉCIMO ADMINISTRATIVO ORAL DEL CIRCUITO JUDICIAL DE BUCARAMANGA ahora en el TAS</t>
  </si>
  <si>
    <t>03/08/2020 Concede en el efecto suspensivo apelaciòn contra sentencia.</t>
  </si>
  <si>
    <t>2014-00104    68001333300220140010401</t>
  </si>
  <si>
    <t>13/07/2018: Al despacho para fallo. 19/06/2019: Impulso procesal.</t>
  </si>
  <si>
    <t>2014-00303   68001333300220140030300</t>
  </si>
  <si>
    <t>Juzgado 2 Adm Oral Bucaramanga ahora en el TAS</t>
  </si>
  <si>
    <t xml:space="preserve">18/7/2018: Traslado alegatos de conclusión. 01/08/2018: SNS radicó alegatos. </t>
  </si>
  <si>
    <t>2015-00083   68001333301120150008302</t>
  </si>
  <si>
    <t>Juzgado 11 Administrativo Oral de Bucaramanga  ahora en el TAS</t>
  </si>
  <si>
    <t>Nueva fecha para audiencia inicial para 19/11/2019 a las 9:40 a.m. Recepción memorial 04/11/2020.</t>
  </si>
  <si>
    <t xml:space="preserve"> 2014-00455  6808133310012014045500 </t>
  </si>
  <si>
    <t>Juzgado 1 Administrativo de Barrancabermeja ahora en el TAS</t>
  </si>
  <si>
    <t>Audiencia de pruebas el día 27 de agosto de 2020 a las 9:00 A.M. Traslado alegatos.</t>
  </si>
  <si>
    <t>2014-00302 68001333300920140030201</t>
  </si>
  <si>
    <t>Juzgado 9 Administrativo Oral de Bucaramanga Ahora en el TAS</t>
  </si>
  <si>
    <t>Correo del 11/02/2020 notificó estado 011. Auto de obedezcase y cúmplase lo resuelto por el Superior que confirmó la sentencia proferida por este despacho.</t>
  </si>
  <si>
    <t>2015-00422 68001233300020150042200</t>
  </si>
  <si>
    <t xml:space="preserve">Tribunal Administrativo de Santander
</t>
  </si>
  <si>
    <t xml:space="preserve">28/11/2018: Al despacho para sentencia. </t>
  </si>
  <si>
    <t>2015-00345        68001333300120150034502</t>
  </si>
  <si>
    <t>Juzgado Primero Administrativo Oral de Bucaramanga  Ahora en el TAS</t>
  </si>
  <si>
    <t xml:space="preserve">09/10/2019: Traslado de alegatos. </t>
  </si>
  <si>
    <t>2015-00388    68001333300420150038800
 - 68001310300920170021300 2017-00231</t>
  </si>
  <si>
    <t>Juzgado Cuarto Administrativo Oral del Circuito Judicial de Bucaramanga Ahora en el Juzgado 4 Civil del Circuito de Bucaramanga</t>
  </si>
  <si>
    <t>Correo del 09/10/2020 notificó estado 028 Auto del 08/10/2020, concéde recurso de apelación contra sentencia</t>
  </si>
  <si>
    <t xml:space="preserve">2016-00120     68001333301120160012000                   </t>
  </si>
  <si>
    <t>Juzgado 11 Administrativo Oral de Bucaramanga   Ahora en el TAS</t>
  </si>
  <si>
    <t xml:space="preserve">12/07/2018: Al despacho para sentencia. </t>
  </si>
  <si>
    <t>2015-00344     68001333300320150034401</t>
  </si>
  <si>
    <t>Juzgado 3 Adm Oral del Circuito de Bucaramanga ahora en el TAS</t>
  </si>
  <si>
    <t>Estado notificó auto del 26/11/2020 Corre traslado alegatos</t>
  </si>
  <si>
    <t>68679333300120150020600 2015-00206</t>
  </si>
  <si>
    <t>Juzgado Primero Administrativo de San Gil</t>
  </si>
  <si>
    <t>15/12/2017: Auto de vinculación de nuevos demandados. Acepta llamamiento en garantía La Previsora S.A. 22/11/2018: Ordenó emplazar.   28/01/2019: Libro emplazamiento.  28/06/2019: ordena emplazar a la señora Laura Meza.</t>
  </si>
  <si>
    <t>68001333300120150023901    2015-00239</t>
  </si>
  <si>
    <t>Juzgado 1 Adm Oral de Bucaramanga Ahora en el   TAS</t>
  </si>
  <si>
    <t>22/08/2018 En audiencia inicial decreta pruebas.  Correo del 24/08/2020 abogada a Misalud remite alegatos</t>
  </si>
  <si>
    <t>68001233300020160078300 2016-00783</t>
  </si>
  <si>
    <t xml:space="preserve">21/10/2019: Audiencia inicial. Declaro no probada la excepción. Concede recurso de apelación. 24/10/2019 Se envía al CE. 07/11/2019: Al despacho por reparto. </t>
  </si>
  <si>
    <t>68001233300020160059500     2016-00595</t>
  </si>
  <si>
    <t xml:space="preserve">20/05/2019: Traslado de alegatos.  10/06/2019: Al despacho para fallo. </t>
  </si>
  <si>
    <t>68001333301420150040401 2015-00404</t>
  </si>
  <si>
    <t>Juzgado 14 Adm Oral de Bucaramanga Ahora en el TAS</t>
  </si>
  <si>
    <t>Correo del 28/10/2020 solicitó al Despacho fijar fecha y hora para audiencia inicial</t>
  </si>
  <si>
    <t>68001233300020160077400 2016-00774</t>
  </si>
  <si>
    <t>Tribunal Adm de Oralidad de Santander</t>
  </si>
  <si>
    <t xml:space="preserve"> Auto del 21/09/2020:  PRESCINDE AUDIENCIA INICIAL, DECRETA PRUEBAS Y CORRE TRASLADO PARA ALEGAR DE CONCLUSION TERMINO 10 DIAS</t>
  </si>
  <si>
    <t>68001333300220160022700 2016-00227</t>
  </si>
  <si>
    <t>Juzgado Segundo Administrativo del Circuito de Bucaramanga</t>
  </si>
  <si>
    <t>26/11/2020  Auto Admite Recurso de Apelación Interpuesto por la parte demandante contra la sentencia de primera instancia, y se corre traslado a las partes para alegar de conclusión y al Ministerio Público para el respectivo concepto</t>
  </si>
  <si>
    <t>68001233300020160065500 2016-00655</t>
  </si>
  <si>
    <t xml:space="preserve">12/02/2020: Auto nombra curador Ad Litem </t>
  </si>
  <si>
    <t>2016-00084 68001333300720160008400</t>
  </si>
  <si>
    <t>Juzgado 7 Administrativo Oral de Bucaramanga</t>
  </si>
  <si>
    <t xml:space="preserve">21/06/2019: Juzgado 6 laboral del Circuito se envia para dirimir  conflicto de competencia sala disciplinaria. Auto rechaza demanda propone conflicto de competencia. </t>
  </si>
  <si>
    <t>68001233300020160087400   2016-00874</t>
  </si>
  <si>
    <t>Sentencia de primera instancia del 16/06/2020 favorable</t>
  </si>
  <si>
    <t>68001233300020170032600 2017-00326</t>
  </si>
  <si>
    <t>Correo del 09/09/2020 CE corre traslado de alegatos</t>
  </si>
  <si>
    <t>68001333300820170003700 2017-00037</t>
  </si>
  <si>
    <t xml:space="preserve">Juzgado Octavo Administrativo Oral del Circuito Judicial de Bucaramanga </t>
  </si>
  <si>
    <t xml:space="preserve">02/12/2019: Corre alegatos de conclusión. 12/12/2019: SNS radicó alegatos. </t>
  </si>
  <si>
    <t>68001333300520150012203 2015-00122</t>
  </si>
  <si>
    <t>Juzgado Quinto Administrativo  Oral de Bucaramanga Ahora en el TAS</t>
  </si>
  <si>
    <t>Auto del 05/03/2020. Corre traslado de alegatos</t>
  </si>
  <si>
    <t>68001233300020160051900 2016-00519</t>
  </si>
  <si>
    <t>Correo del 19/11/2020 CE notificó PRIMERO: CONFIRMAR el auto proferido por el Tribunal Administrativo de Santander en audiencia inicial del 10 de septiembre de 2019, de conformidad con lo expuesto en la parte motiva de esta providencia. SEGUNDO: CONDENAR EN COSTAS, por la segunda instancia, a la Superintendencia Nacional de Salud y al Ministerio de Salud y Protección Social, a favor de la Clínica Piedecuesta S.A.Para el efecto, las agencias en derecho de la segunda instancia se fijan en la suma de un (1) salario mínimo mensual legal vigente. Cada recurrente asumirá, individualmente, el cincuenta por ciento (50%) de esta suma.  Las costas se liquidarán de manera concentrada en el Tribunal a quo.</t>
  </si>
  <si>
    <t>..."CONDENA EN COSTAS, por la segunda instancia, a la Superintendencia Nacional de Salud y al Ministerio de Salud y Protección Social, a favor de la Clínica Piedecuesta S.A.Para el efecto, las agencias en derecho de la segunda instancia se fijan en la suma de un (1) salario mínimo mensual legal vigente. Cada recurrente asumirá, individualmente, el cincuenta por ciento (50%) de esta suma.  Las costas se liquidarán de manera concentrada en el Tribunal a quo".</t>
  </si>
  <si>
    <t>68001233300020160079000 2016-00790</t>
  </si>
  <si>
    <t>Tribunal Administrativo de santander</t>
  </si>
  <si>
    <t>Correo del 30/01/2020 notificó auto del 17/01/2020 PRIMERO: CONFIRMAR la decisión por medio de la cual el Tribunal Administrativo de Santander, en audiencia inicial del 10 de septiembre de 2019, decidió diferir el estudio de la excepción de falta de legitimación en la causa por pasiva, propuesta por las demandadas, para el momento de proferir sentencia de primera instancia, por las razones indicadas en la parte motiva de esta providencia. SEGUNDO: En firme la presente providencia, a través de la Secretaría de la Sección, DEVOLVER el expediente al Tribunal de origen, para que continúe con el trámite del proceso.</t>
  </si>
  <si>
    <t>68001333300120170007600    2017-00076</t>
  </si>
  <si>
    <t>28/01/2020 : Enviado al TAS en apelación. 11/02/2020: TAS al despacho.</t>
  </si>
  <si>
    <t>68001333301120170031000 2017-00310</t>
  </si>
  <si>
    <t>Juzgado 11 Administrativo Oral de Bucaramanga Ahora en el TAS</t>
  </si>
  <si>
    <t>25/02/2019: SNS radicó alegatos. 25/04/2019:  Al despacho.</t>
  </si>
  <si>
    <t>68001233300020160080900 2016-00809</t>
  </si>
  <si>
    <t>10/09/2019: SNS allega respuesta a auto de pruebas.</t>
  </si>
  <si>
    <t>68001333301220160020100 2016-00201</t>
  </si>
  <si>
    <t>Juzgado 12 Administrativo Oral del Circuito de Bucaramanga.</t>
  </si>
  <si>
    <t>Audiencia inicial el 17/03/2020 a las 9:00 a.m. Aplazada.</t>
  </si>
  <si>
    <t>68001233300020160081000 2016-00810</t>
  </si>
  <si>
    <t>16/12/2019 AUDIENCIA INICIAL: AUTO RESUELVE EXCEPCIONES PREVIAS: DECLARAR PRÓSPERA LA EXCEPCIÓN DE FALTA DE LEGITIMACIÓN MATERIAL EN LA CAUSA POR PASIVA. DECLARAR NO PRÓSPERA LA EXCEPCIÓN DE INEPTITUD DE LA DEMANDA. NEGAR LA EXCEPCIÓN DE CADUCIDAD. 16/12/2019: Concéde recurso. 23/01/2020 CE Al despacho por reparto.</t>
  </si>
  <si>
    <t>68001233300020160050300 2016-00503</t>
  </si>
  <si>
    <t xml:space="preserve">Aplaza la audiencia para el 25/10/2019 a las 3:00 p.m.  Deja sin efectos el que convoca a las partes para continuar con la audiencia inicial sin fallo. </t>
  </si>
  <si>
    <t>68001233300020160068300  2016-00683</t>
  </si>
  <si>
    <t>Audiencia inicial 12/08/2019 Declara saneado el proceso resuelve excepciones previas. Concede recurso de apelación ante el CE . 15/08/2019: Se remite expediente al CE. 28/08/2019 Al despacho por reparto CE</t>
  </si>
  <si>
    <t>68001333300620160038000   2016-00380</t>
  </si>
  <si>
    <t>Juzgado Sexto Administrativo Oral del Circuito Judicial de Bucaramanga</t>
  </si>
  <si>
    <t>Correo del 08/09/2020 notificó enlace del expediente digital dentro del cual se tiene programado celebrar audiencia inicial para el miércoles 9 de septiembre de 2020  a las 9:30 a.m.</t>
  </si>
  <si>
    <t>68001333301020160021400 2016-00214</t>
  </si>
  <si>
    <t>Juzgado 10 Administrativo Oral del Circuito  de Bucaramanga</t>
  </si>
  <si>
    <t xml:space="preserve">18/10/2018 notifica fecha para interrogatorio el día 26/02/2019 9:00 A.M.   Correo del 07/07/2020 ABRIR incidente  de  acción  correctiva a la apoderada  de  la  parte demandada, se remite a la apoderada. 07/07/2020: ESTADO. 07/07/2020 : Auto admite incidente, se remite correo a la apoderada. </t>
  </si>
  <si>
    <t>68001233300020160086300  2016-00863</t>
  </si>
  <si>
    <t>04/06/2019: La parte demandante solicita se fije fecha de audiencia inicial.</t>
  </si>
  <si>
    <t>68001233300020160096100   2016-00961</t>
  </si>
  <si>
    <t>17/10/2019: Traslado de excepciones</t>
  </si>
  <si>
    <t xml:space="preserve">2015-00074     68001233300020150070400            </t>
  </si>
  <si>
    <t>30/10/2018:SNS  radicó alegatos.</t>
  </si>
  <si>
    <t xml:space="preserve">2014-00095     6808133310012014009500  </t>
  </si>
  <si>
    <t>Juzgado único Administrativo de Barrancabermeja</t>
  </si>
  <si>
    <t>Reprograma audiencia de pruebas para el 02/07/2019 a las 2:30 p.m.  Corre término para alegatos.</t>
  </si>
  <si>
    <t>68679333300120170025300 2017-00253</t>
  </si>
  <si>
    <t>Juzgado Primero de San GIL</t>
  </si>
  <si>
    <t>14/05/2020: Sentencia de primera instancia favorable. 01/07/2020 Apoderado demandante remite escrito recurso de apelación. 07/10/2020 LUPA: AUTO MEDIANTE EL CUAL SE DISPONE: 1.CONCEDER RECURSO DE APELACION INTERPUESTO POR LA DEMANDANTE CONTRA SENTENCIA. - REMITIR AL SUPERIOR.</t>
  </si>
  <si>
    <t>68679333300120160007700 2016-00077</t>
  </si>
  <si>
    <t>Audiencia inicial para el 07/02/2019 a las 9:30 a.m.  06/02/2019:  Auto deja sin efecto lo actuado desde el proveido de fecha 18/05/2016 y dispone inadmitir la demanda.   15/02/2019: Allega subsanación de la demanda.</t>
  </si>
  <si>
    <t>68001333301320170045700 2017-00457</t>
  </si>
  <si>
    <t>Juzgado 13 Administrativo Oral del Circuito de Bucaramanga</t>
  </si>
  <si>
    <t xml:space="preserve">26/02/2019: Traslado de las excepciones. 14/08/2019: Admite llamamiento en garantía formulada por ADRES. </t>
  </si>
  <si>
    <t>68001233300020150027600 2015-00276</t>
  </si>
  <si>
    <t xml:space="preserve"> 07/05/2019:   Traslado recurso de reposición contra auto del 21/09/2017 (auto admisorio de la demanda) </t>
  </si>
  <si>
    <t>2015-00041  68001233300020150004100</t>
  </si>
  <si>
    <t>Tribunal Adm de Oralidad  de Santander</t>
  </si>
  <si>
    <t xml:space="preserve">07/06/2018:  Contestación de la demanda SNS. 19/12/2018: Recurso de reposición contra auto admisorio de la demanda SOLSALUD. 18/06/2019: Recepción expediente TAS. 10/10/2019: Auto de vinculación nuevos demandados. </t>
  </si>
  <si>
    <t>68001333300420170043601 2017-00436</t>
  </si>
  <si>
    <t>Juzgado Cuarto Administrativo Oral del Circuito Judicial de Bucaramanga</t>
  </si>
  <si>
    <t>13/06/2019: Auto concede recurso de apelación 20/06/2019: Al despacho para resolver TAS</t>
  </si>
  <si>
    <t>68001233300020170156900 2017-01569</t>
  </si>
  <si>
    <t>Correo del 14/02/2020 notificó estado 025 del 14/02/2020 Fijó fecha para audiencia inicial para el 24/11/2020 a las 2:00 p.m.  Auto 21/09/2020 Auto Concede Recurso de Apelación CONTRA EL AUTO QUE RESOLVIO EXCEPCIONES</t>
  </si>
  <si>
    <t>68001333301320180008700 2018-00087</t>
  </si>
  <si>
    <t>Reprograma audiencia inicial para el 30/04/2020</t>
  </si>
  <si>
    <t>68001233300020150107200 2015-01072</t>
  </si>
  <si>
    <t>Tribunal Administrativo de Oralidad de Santander</t>
  </si>
  <si>
    <t>Audiencia de pruebas para el 20/11/2019 a las 9.00 a.m.</t>
  </si>
  <si>
    <t xml:space="preserve"> 2015-00144   68001233300020150014400</t>
  </si>
  <si>
    <t>Tribunal Administrativo de Santander  (oral)</t>
  </si>
  <si>
    <t xml:space="preserve">14/03/2019: Traslado de alegatos. </t>
  </si>
  <si>
    <t>68001233300020160060100 2016-00601</t>
  </si>
  <si>
    <t>29/05/2019: Audiencia inicial. Prescinde de audiencia de pruebas.  10/09/2019: Allega respuesta auto de pruebas.</t>
  </si>
  <si>
    <t>68001233300020150149601 2015-01496</t>
  </si>
  <si>
    <t xml:space="preserve">04/07/2019: Auto descorre traslado sobre material probatorio aportado por SNS. Auto del 04/03/2020 Auto abre formalmente incidente. </t>
  </si>
  <si>
    <t xml:space="preserve"> 68001233300020160079700 2016-00797</t>
  </si>
  <si>
    <t xml:space="preserve">01/10/2019: Corre termino alegatos de conclusión.  09/10/2019: SNS radicó alegatos. 05/11/2019: Al despacho para sentencia. </t>
  </si>
  <si>
    <t>2018-00060 68001233300020180006000</t>
  </si>
  <si>
    <t>28/01/2019: Traslado de excepciones.  01/02/2019: Descorre traslado de excepciones.  02/09/2019: vence reforma demanda.</t>
  </si>
  <si>
    <t>68001333300620180026400 2018-00264</t>
  </si>
  <si>
    <t>Juzgado Sexto Administrativo del Circuito de Bucaramanga</t>
  </si>
  <si>
    <t>Auto del 20/08/2020: Traslado de las excepciones propuestas.</t>
  </si>
  <si>
    <t>68001233300020150037900 2015-00379</t>
  </si>
  <si>
    <t xml:space="preserve">08/02/2019: Contestación demanda SNS.  10/09/2019: Desvincula del presente medio de control a Solsalud EPS. </t>
  </si>
  <si>
    <t>68001333301320180020000 2018-00200</t>
  </si>
  <si>
    <t>Juzgado Trece Administrativo Oral del Circuito de Bucaramanga</t>
  </si>
  <si>
    <t xml:space="preserve">Auto 07/02/2020 Auto vinculación nuevos demandados Agente Liquidador SALUDVIDA EPS. Admite llamamiento en garantía. </t>
  </si>
  <si>
    <t>68001333300420180025100 2018-00251</t>
  </si>
  <si>
    <t>Juzgado Cuarto Administrativo del Circuito de Bucaramanga</t>
  </si>
  <si>
    <t>30/05/2019: Traslado de incidente de nulidad. 22/07/2019: Auto rechaza recurso de reposición contra auto que negó llamamiento en garantia.</t>
  </si>
  <si>
    <t>68001233300020150032000 2015-00320</t>
  </si>
  <si>
    <t>Correo del 30/10/2020: Abogado demandante remite memorial se sirva fijar nueva fecha y hora para realizar audiencia inicial</t>
  </si>
  <si>
    <t>68001233300020180085600 2018-00856</t>
  </si>
  <si>
    <t xml:space="preserve">05/03/2020: Al despacho para resolver llamamiento en garantía. </t>
  </si>
  <si>
    <t>68001233300020150018100 2015-00181</t>
  </si>
  <si>
    <t xml:space="preserve">Auto del 05/08/2020 : Resuelve excepciones previas. </t>
  </si>
  <si>
    <t>68001333300320180034600 2018-00346</t>
  </si>
  <si>
    <t>Juzgado Tercero Administrativo Oral del Circuito Judicial de Bucaramanga</t>
  </si>
  <si>
    <t>Correo del 20/10/2020 notificó sentencia de primera instancia del 26/10/2020 FALLA:  PRIMERO: DECLARAR PROBADA LA EXCEPCIÓN DE FALTA DE LEGITIMACIÓN EN LA CAUSA POR PASIVA propuesta por la SUPERINTENDENCIA NACIONAL DE SALUD y el DEPARTAMENTO DE SANTANDER- SECRETARÍA DE SALUD, de conformidad con lo expuesto en la parte motiva del presente proveído. SEGUNDO: DECLARAR administrativa y patrimonialmente responsable a COOMEVA EPS por los perjuicios ocasionados a la señora MARÍA EUGENIA JAIMES FUENTES, como consecuencia del diagnóstico “penfigoide ocular ojo derecho con alteración severa del segmento anterior ojo derecho PL”, de conformidad con lo expuesto en la parte motiva de esta providencia. TERCERO: CONDENAR a la COOMEVA EPS, a pagar a favor de la señora MARÍA EUGENIA JAIMES FUENTES los perjuicios sufridos en la modalidad de LUCRO CESANTE, los cuales serán liquidados de conformidad con los parámetros expuestos en la parte motiva de esta sentencia.  Correo del 12/11/2020 Coomeva presentó apelación contra sentencia, se remite a MMG.</t>
  </si>
  <si>
    <t>68001333300120180024100 2018-00241</t>
  </si>
  <si>
    <t>Juzgado primero Administrativo Oral del Circuito de Bucaramanga</t>
  </si>
  <si>
    <t>Correo del 02/07/2020 apoderada demandante remite memorial al despacho apelación de sentencia</t>
  </si>
  <si>
    <t>68001333301420190001200 2019-00012</t>
  </si>
  <si>
    <t>Juzgado 14 Administrativo del Circuito de Bucaramanga</t>
  </si>
  <si>
    <t xml:space="preserve">28/11/2019: SNS contesta demanda. </t>
  </si>
  <si>
    <t>68001310500620190020100 2019-00201</t>
  </si>
  <si>
    <t xml:space="preserve">Juzgado Sexto Laboral del Circuito </t>
  </si>
  <si>
    <t>AUTO MEDIANTE EL CUAL DISPONE: FIJAR FECHA PARA LLEVAR A CABO LA AUDIENCIA CONTEMPLADA EN EL ARTÍCULO 77 DEL C.P.T. Y S.S., PARA EL DIA JUEVES, DOCE (12) DE NOVIEMBRE DE DOS MIL VEINTE (2020), A LAS DOS Y TREINTA (02:30 P.M) DE LA TARDE.</t>
  </si>
  <si>
    <t>68001333301020190037200 2019-00372</t>
  </si>
  <si>
    <t>Juzgado 10 Administrativo del Circuito Judicial de Bucaramanga</t>
  </si>
  <si>
    <t xml:space="preserve">Correo del 08/10/220 Estado. Auto 07/10/2020:  Vinculación Nuevos Demandados 68001 33 33 010 00 ADMITE LLAMAMIENTO EN GARANTÍA </t>
  </si>
  <si>
    <t>68001333300820190012000 2019-00120</t>
  </si>
  <si>
    <t>Juzgado Octavo Administrativo del Circuito Judicial de Bucaramanga</t>
  </si>
  <si>
    <t>Correo del 10/11/2020 notificó estado 065 del 11/11/2020 . Auto del 10/11/2020 : No repone el auto admisorio, ordena continuar con el tramite procesal</t>
  </si>
  <si>
    <t>68001333301320190021100 2019-00211</t>
  </si>
  <si>
    <t>Juzgado Trece Adm Oral del Circuito Judicial de Bucaramanga</t>
  </si>
  <si>
    <t>Correo del 07/02/2020 notificó auto admisorio de la demanda del 06/11/2019 anexa escrito de la demanda.</t>
  </si>
  <si>
    <t xml:space="preserve">2006-00058    70001233100020060005800
</t>
  </si>
  <si>
    <t>Tribunal Administrativo de Sucre - Juz 2 Administrativo de Descongestión de Sincelejo</t>
  </si>
  <si>
    <t xml:space="preserve">16/09/2019 Se ordena obedecer lo resuelto por el superior. Obedézcase lo resuelto por el superior en sentencia de fecha 19 de julio de 2019 que confirmó la sentencia de fecha 31 de julio de 2015 que profirió el Juzgado Cuarto Adm de Descongestión de Sincelejo. Correo del 07/07/2020 Informó María Mercedes por medio de correo MEDIANTE TUTELA 11001031500020190218100, SE REVOCO FALLO DE SEGUNDA INSTANCIA Y SE ORDENÓ DICTAR DE NUEVO.  A LA FECHA LA ENTIDAD NO HA SIDO NOTIFICADA. </t>
  </si>
  <si>
    <t>70001233300020170027300 2017-00273</t>
  </si>
  <si>
    <t>Tribunal Administrativo de Sucre</t>
  </si>
  <si>
    <t xml:space="preserve">Audiencia pruebas 03/04/2019 a las 10:00 a.m.  Corre traslado de alegatos. </t>
  </si>
  <si>
    <t>70001233300020180015700 2018-00157</t>
  </si>
  <si>
    <t xml:space="preserve">Tribunal Administrativo de Sucre </t>
  </si>
  <si>
    <t xml:space="preserve">Correo del 23/11/2019 notificó auto que admitió demanda del 28/10/2019, anexa escrito de la demanda. </t>
  </si>
  <si>
    <t>70001233300020180011500 201800115</t>
  </si>
  <si>
    <t xml:space="preserve">SNS contestó demanda el 17/02/2020. </t>
  </si>
  <si>
    <t>2012-00243   73001333170120120024300</t>
  </si>
  <si>
    <t>Juzgado 12 adm de Ibague</t>
  </si>
  <si>
    <t>24/01/2020: Vence traslado de excepciones.</t>
  </si>
  <si>
    <t>2015-00096          73001333375220150009600</t>
  </si>
  <si>
    <t>Juzgado 11 Adm Oral de Ibagué.</t>
  </si>
  <si>
    <t xml:space="preserve">Audiencia inicial el 20/11/2019 a las 8:30 a.m. 02/12/2019. Al tribunal con recurso.  Declara no probada la excepción de falta de legitimación en la causa por pasiva. </t>
  </si>
  <si>
    <t xml:space="preserve">2015-00098     73001333375220150009800 </t>
  </si>
  <si>
    <t>Juzgado 12 Adm Oral de Ibagué</t>
  </si>
  <si>
    <t xml:space="preserve"> Auto del 31/08/2020 : Concéde en el efecto suspensivo recurso de apelación contra sentencia.</t>
  </si>
  <si>
    <t xml:space="preserve">2015-00233     73001333375120150023300              </t>
  </si>
  <si>
    <t xml:space="preserve">Juzgado 10 Administrativo del Circuito Judicial de Ibague </t>
  </si>
  <si>
    <t>Sentencia de primera instancia del 01/06/2020 favorable.</t>
  </si>
  <si>
    <t>73001333300420160000801  2016-0008</t>
  </si>
  <si>
    <t>Juzgado 4 Adm Oral del Circuito de Ibagué Ahora en el TAT</t>
  </si>
  <si>
    <t>10/08/2017:  Admite recurso de apelación. Corre término para alegatos.  23/08/2017: SNS presentó alegatos de conclusión.  24/08/2017: Traslado Procurador para concepto. 14/12/2020: Sentencia confirmada no ha sido notificada.</t>
  </si>
  <si>
    <t>73001333300120160028801 2016-00288</t>
  </si>
  <si>
    <t>Juzgado Primero Adm de Ibagué ahora en el TAT</t>
  </si>
  <si>
    <t>15/01/2019: Al despacho para sentencia.</t>
  </si>
  <si>
    <t>73001333300320170015700 2017-00157</t>
  </si>
  <si>
    <t>Juzgado Tercero Administrativo Oral de Ibagué</t>
  </si>
  <si>
    <t>Sentencia de primera instancia favorable a la Superintendencia Nacional de Salud y fue apelado por SALUDCOOP por lo que se fijó fecha para audiencia de conciliación después del fallo, del artículo 192 CPACA, para el día 28 de octubre de 2020. Correo del 26/10/2020 LINK de ingreso de audiencia  de conciliaciòn a realizarse el veintiocho (28) de octubre del año que avanza, a las dos de la tarde (2:00p.m.)</t>
  </si>
  <si>
    <t>73001310500620170042000 2017-00420</t>
  </si>
  <si>
    <t>Juzgado Sexto Laboral del Circuito de Ibagué</t>
  </si>
  <si>
    <t>FIJAR FECHA PARA LLEVAR A CABO LA AUDIENCIA OBLIGATORIA DE CONCILIACIÒN, DECISIÒN DE EXCEPCIONES PREVIAS, SANEAMIENTO, Y FIJACIÒN DEL LITIGIO,  ARTICULO 77 DEL C.P.T.S.S., PARA EL (3) DE DICIEMBRE DE DOS MIL VEINTE (2020) A LAS NUEVE (9:00 A.M.).</t>
  </si>
  <si>
    <t>73001233300520170078500 2017-00785</t>
  </si>
  <si>
    <t>Tribunal Adm del Tolima</t>
  </si>
  <si>
    <t xml:space="preserve">05/09/2019: Al despacho con alegatos. </t>
  </si>
  <si>
    <t>73001333300320180002300 2018-00023</t>
  </si>
  <si>
    <t xml:space="preserve">Audiencia de pruebas para 19/02/2020 a las 2:30 p.m. </t>
  </si>
  <si>
    <t>2018-00018 73001310500320180001800</t>
  </si>
  <si>
    <t>Juzgado Tercero Laboral del Circuito de Ibagué</t>
  </si>
  <si>
    <t>Correo del 30/10/2020 remite invitación para audiencia del  30/10/2020, 'de' 3:00 PM a 5:00 PM. OCT - SE REALIZÓ AUDIENCIA 2A TRÁMITE ART 80 CPLSS, SE RECEPCIONARON INTERROGATORIOS, TESTIMONIOS Y ALEGATOS DE CONCLUSIÓN. SE FIJÓ FECHA PARA AUDIENCIA DE JUZGAMIENTO EL VIERNES 30 OCTUBRE 2020 HORA 03:00 PM. 30 OCT DE 2020 - EN AUDIENCIA SE DICTÓ SENTENCIA DESESTIMATORIA. CONCEDE GRADO JURISDICCIONAL DE CONSULTA. DISPONE REMITIR PROCESO AL H TRIBUNAL</t>
  </si>
  <si>
    <t>2018-00011 - 73449311200220180001100 2018-00011</t>
  </si>
  <si>
    <t>Juzgado Segundo Civil del Circuito de Melgar Tolima</t>
  </si>
  <si>
    <t>21/05/2018 radicó citación para diligencia de notificación personal citatorio, solicita comparecer en 5 días para notificarle.  01/06/2018 :  SNS se notificó de la demanda.   30/11/2018: traslado incidente de nulidad.</t>
  </si>
  <si>
    <t>73001310500220180002100 2018-00021</t>
  </si>
  <si>
    <t>Juzgado Segundo Laboral del Circuito de Ibagué</t>
  </si>
  <si>
    <t xml:space="preserve">12/02/2019: Admite contestación de la demanda. 20/03/2019: Admite renuncia de poder apoderado SNS. </t>
  </si>
  <si>
    <t>73001333300120190040200 2019-00402</t>
  </si>
  <si>
    <t>Juzgado Primero Administrativo Oral de Ibagué</t>
  </si>
  <si>
    <t>24/07/2020:  De acuerdo a la constancia secretarial que obra en el expediente téngase por contestada la demanda por la Superintendencia Nacional de Salud.  Correo del 23/11/2020 Estado.  Auto del 20/11/2020 CUARTO: Posponer la decisión de la excepción de falta de legitimación en la causa por pasiva formulada por los apoderados de EL MINISTERIO DE SALUD Y PROTECCIÓN SOCIAL, LA SUPERINTENDENCIA NACIONAL DE SALUD Y COMPARTA E.P.S.-S, hasta tanto se decida el fondo del asunto, conforme lo expuesto en la parte motiva de la presente decisión.</t>
  </si>
  <si>
    <t>73001333300120190016900 2019-00169</t>
  </si>
  <si>
    <t>Correo del 16/10/2020: Descorre excepciones</t>
  </si>
  <si>
    <t>73001333300420190027300  2019-00273</t>
  </si>
  <si>
    <t>Juzgado Cuarto Administrativo Oral del Circuito de Ibague</t>
  </si>
  <si>
    <t>17/12/2019 radicó traslado y auto admisorio de la demanda, 05/02/2020:NRVT Remitió proyecto contestación de la demanda. 18/11/2020: Traslado reforma de la demanda.</t>
  </si>
  <si>
    <t>2007-00221   76001233100020070022100</t>
  </si>
  <si>
    <t>Tribunal Administrativo del Valle del Cauca</t>
  </si>
  <si>
    <t>Correo del 11/09/2020 notificó CE auto del 01/07/2020 : Admite recurso de apelación.</t>
  </si>
  <si>
    <t>2010-00314    76111333100120100031400</t>
  </si>
  <si>
    <t>Juzgado 1° Administrativo de Buga, actualmente Juzgado 2 Civil del Circuito de Túlua.</t>
  </si>
  <si>
    <t xml:space="preserve">18 de abril de 2013 el Juzgado 1 Administrativo de Buga remitió el proceso por competencia al Juzgado 2 Civil del Circuito de Tuluá - Valle. 14/09/2017: Pendiente auto de alegatos  </t>
  </si>
  <si>
    <t xml:space="preserve">2012-00063  76001333100520120006300 </t>
  </si>
  <si>
    <t>Juzgado 5° administrativo de cali, actualmente 2 de Descongestión de cali - Juzgado 19 Administrativo  Oral de Cali Ahora TAV</t>
  </si>
  <si>
    <t>2012-00002     76001333101320120000200</t>
  </si>
  <si>
    <t>Juzgado 19 Administrativo Oral de Cali</t>
  </si>
  <si>
    <t>Auto del 01/09/2020 notifica Concede recurso de apelación ante el TAV</t>
  </si>
  <si>
    <t>2012-00179  76001333301220120017900</t>
  </si>
  <si>
    <t>Juzgado 12 Adm Oral del Circuito de Cali.</t>
  </si>
  <si>
    <t>Audiencia de pruebas para el 20/11/2018 2:00 p.m.  06/02/2019: Deniega decreto de pruebas.  18/02/2020. Niega la solicitud de suspensión del proceso presentada por la apoderada de SALUDVIDA</t>
  </si>
  <si>
    <t>2007-00219     76001333100320070021900</t>
  </si>
  <si>
    <t>Juzgado 19 Administrativo  de Cali</t>
  </si>
  <si>
    <t>03/09/2020 LUPA: FIJA POR EDICTO:  SENTENCIA DEL 16/07/2020 PRIMERA INSTANCIA MEDIANTE LA CUAL SE DISPONE: 1. RECONOCER SUCESORES PROCESALES. 2. DECLARAR PROBADA LA EXCEPCIÓN DE FALTA DE LEGITIMACIÓN  EN LA CAUSA POR PASIVA RESPECTO A ALIANZA FIDUCIARIA S.A. Y FIDUCIARIA LA PREVISORA S.A. 4. NEGAR LA PRETENSIÓN DE LA DEMANDA. 5. EJECUTORIADA LA PRESENTE ARCHIVAR DILIGENCIAS. 6. DEVOLVER POR SECRETARIA LOS GASTOS PROCESALES. 7. RECONOCER PERSONERIAA AL APODERADO DEL MINISTERIO DE SALUD - ESE ANTONIO NARIÃ‘O LIQUIDADA. 8. ACEPTAR RENUNCIA DE PODER DE LA APODERADA DE LA FIDUPREVISORA</t>
  </si>
  <si>
    <t>2009-00243     76001333101320090024300</t>
  </si>
  <si>
    <t xml:space="preserve">Auto del 01/09/2020: Concede apelación remite al TAV. </t>
  </si>
  <si>
    <t>2007-00295  76001333171020070029501</t>
  </si>
  <si>
    <t>Juzgado Trece Adminsitrativo de Cali, 10 de Descongestión. Ahora en el  TAV</t>
  </si>
  <si>
    <t>15/01/2016:  TAV. Auto admite recurso de apelación contra auto que da por  extemporanea la contestación de la demanda del Min Hacienda.  28/06/2019: Auto declara impedimento 13/09/2019. Cambio de ponente.</t>
  </si>
  <si>
    <t>2013-00788    76001233300120130078800</t>
  </si>
  <si>
    <t xml:space="preserve">28/11/2018:  Impulso procesal.  22/07/2019: Requiere al Insituto de Medicina Legal </t>
  </si>
  <si>
    <t>2013-01293   76001233300820130129300</t>
  </si>
  <si>
    <t>Tribunal Contencioso Administrativo del Valle del Cauca -  ACUMULADO AL 2013-00788 Marisol Meza</t>
  </si>
  <si>
    <t xml:space="preserve">2013-02856   25000234100020130285600 </t>
  </si>
  <si>
    <t>Tribunal Adm de Cundinamarca 2013-02856 ACUMULADO CON EL 2013-01293 (Lucely Medina Chito).  ACUMULADO AL 2013-00788 Marisol Meza</t>
  </si>
  <si>
    <t xml:space="preserve">2013-00173    76001333301420130017300
</t>
  </si>
  <si>
    <t>Juzgado 14 Adm Oral de Cali</t>
  </si>
  <si>
    <t xml:space="preserve">25/05/2018: Al despacho para sentencia. </t>
  </si>
  <si>
    <t>2013-00081     76001333300220130008101</t>
  </si>
  <si>
    <t>Juzgado 2 Adm del Circuito Judicial de Descongestión de Cali  Ahora en el TAV</t>
  </si>
  <si>
    <t>Correo del 06/02/2018 notifica estado 014, corre alegatos</t>
  </si>
  <si>
    <t>2013-00359  76001333300620130035900</t>
  </si>
  <si>
    <t>Juzgado 06 Administrativo Oral de Cali  ahora en el TAV</t>
  </si>
  <si>
    <t xml:space="preserve"> 27/11/2018: Al despacho para fallo.</t>
  </si>
  <si>
    <t>2013-00358    76001333300620130035800</t>
  </si>
  <si>
    <t xml:space="preserve"> Juzgado 06 Administrativo Oral de Cali ahora en el TAV</t>
  </si>
  <si>
    <t>27/05/2019: Al despacho para sentencia.</t>
  </si>
  <si>
    <t xml:space="preserve">2013-00085     76001333300720130008501
</t>
  </si>
  <si>
    <t>Juzgado 7 Administrativo Oral del Circuito de Cali Ahora en el TAV</t>
  </si>
  <si>
    <t xml:space="preserve">08/11/2019: Traslado para alegatos. 12/12/2019: Alegatos SNS. </t>
  </si>
  <si>
    <t>2013-00376      76001333300220130037601</t>
  </si>
  <si>
    <t>Juzgado 2 Administrativo de Oralidad Circuito Judicial de Cali Ahora en el TAV</t>
  </si>
  <si>
    <t xml:space="preserve">31/08/2017:  SNS radicó alegatos de conclusión. 23/10/2017: Al despacho para sentencia segunda instancia. </t>
  </si>
  <si>
    <t>2013-00082     76001333300220130008200</t>
  </si>
  <si>
    <t>Juzgado 2 Administrativo del Circuito Judicial de Santiago de Cali  Ahora en el TAV</t>
  </si>
  <si>
    <t>22/02/2017: Apelación sentencia. 17/05/2017: Envío en apelación.</t>
  </si>
  <si>
    <t xml:space="preserve">2014-00137      76001333101620140013701
</t>
  </si>
  <si>
    <t>Juzgado 16 Administrativo Oral del Circuito de Cali - Tribunal Adm del Valle</t>
  </si>
  <si>
    <t xml:space="preserve">14/03/2017 al Despacho para sentencia. </t>
  </si>
  <si>
    <t>2013-00366     76001333301220130036600</t>
  </si>
  <si>
    <t xml:space="preserve">Juzgado 12 Administrativo Oral de Circuito de Cali </t>
  </si>
  <si>
    <t>Correo del 04/12/2020 notificó sentencia del 02/12/2020:  PRIMERO: NEGAR las pretensiones de la demanda, por las razones expuestas. SEGUNDO: Sin condena en COSTAS por las razones expuestas.</t>
  </si>
  <si>
    <t xml:space="preserve">2014-00143        76001333300620140014301
</t>
  </si>
  <si>
    <t>Juzgado 6 Administrativo Oral del Circuito de Cali Ahora en el TAV</t>
  </si>
  <si>
    <t>25/06/2019: TAV Reparto del proceso.  04/02/2019: Solicitud de desistimiento del recurso. 24/04/2019:  Auto acepta desistimiento. 11/06/2019:  Allega incidente de nulidad. 10/09/2019: Aprueba liquidación de costas.</t>
  </si>
  <si>
    <t>2014-00244        76001333301220140024400</t>
  </si>
  <si>
    <t xml:space="preserve">Juzgado 06 Administrativo Oral del Circuito de Cali </t>
  </si>
  <si>
    <t xml:space="preserve">05/08/2020 : Auto admite recurso de apelación.  CORRE TRASLADO PARA ALEGATOS DE CONCLUSION.  </t>
  </si>
  <si>
    <t>2014-00231        76001333301320140023100</t>
  </si>
  <si>
    <t>Juzgado 13 Administrativo Oral del Circuito de Cali</t>
  </si>
  <si>
    <t>26/10/2017: Audiencia de pruebas suspendida.  24/01/2018: Auto pone en conocimiento a la apoderada del Instituto de Medicina Legal.</t>
  </si>
  <si>
    <t>2014-00219       76001333300120140021900</t>
  </si>
  <si>
    <t>Juzgado Primero Administrativo Oral del Circuito de Cali - TAV</t>
  </si>
  <si>
    <t xml:space="preserve">04/12/2018 . Auto admite recurso de apelación.  28/02/2019: Al despacho para sentencia. </t>
  </si>
  <si>
    <t>2014-00351     76001333300220140035100</t>
  </si>
  <si>
    <t>Juzgado 2 Administrativo Oral de Cali</t>
  </si>
  <si>
    <t xml:space="preserve">Audiencia de conciliación el 18/03/2020 a las 2:25 p.m. </t>
  </si>
  <si>
    <t>2014-01296  76001233300820140129600</t>
  </si>
  <si>
    <t xml:space="preserve">Tribunal Administrativo del Valle del Cauca </t>
  </si>
  <si>
    <t xml:space="preserve">Auto convoca audiencia inicial para el 07/09/2017, corre  término para alegatos de conclusión.  04/10/2017: Al despacho para sentencia. </t>
  </si>
  <si>
    <t>2014-00216 76001333300920140021600</t>
  </si>
  <si>
    <t>Juzgado 9 Administrativo del Circuito Oral del Circuito de Cali  Ahora el TAV</t>
  </si>
  <si>
    <t xml:space="preserve">Auto del 25/10/2018 Concéde en el efecto suspensivo recurso de apelación  contra la sentencia del 27/09/2018. 09/11/2018: Se remitió al TAV.. 13/11/2018: Al despacho por reparto. </t>
  </si>
  <si>
    <t>2015-00061     76001333301820150006101</t>
  </si>
  <si>
    <t>Juzgado 18 Adm Oral del Circuito de Cali  - TAV</t>
  </si>
  <si>
    <t xml:space="preserve">15/01/2018: Estado corre traslado de alegatos. 23/04/2018 al Despacho para sentencia de segunda instancia. ACTUALIZACION: EN FECHA  26-10-2020 AUTO CONCEDE APELACION SENTENCIA. </t>
  </si>
  <si>
    <t>2015-00012     76001333300920150001200</t>
  </si>
  <si>
    <t>Juzgado Noveno Administrativo Oral del Circuito de Cali</t>
  </si>
  <si>
    <t xml:space="preserve">22/10/2019: Audiencia inicial se declaró la falta de legitimación de la SNS y el MIn Saliud y se declaró la Falta de Jurisdicción con recurso de apelación por parte de la parte demandante, se envió al TAV. </t>
  </si>
  <si>
    <t>2015-00226 76001333300420150022601</t>
  </si>
  <si>
    <t>Juzgado 4 Administrativo Oral de Cali  ahora en el TAV</t>
  </si>
  <si>
    <t xml:space="preserve">23/05/2018: SNS radicó alegatos de conclusión.  25/07/2018: Al despacho para sentencia. </t>
  </si>
  <si>
    <t xml:space="preserve"> 2015-00233     76001333301520150023300         </t>
  </si>
  <si>
    <t>Juzgado 15 Administrativo Oral del Circuito de Cali</t>
  </si>
  <si>
    <t>11/06/2020: Sentencia de primera instancia favorable.</t>
  </si>
  <si>
    <t xml:space="preserve">2015-00087     76001333301020150008700    </t>
  </si>
  <si>
    <t>Juzgado 10 Administrativo de Oralidad del Circuito de Cali</t>
  </si>
  <si>
    <t>09/08/2019: Solicitud de reprogramación de audiencia de pruebas.</t>
  </si>
  <si>
    <t xml:space="preserve">2015-00301     76001333301820150030100 </t>
  </si>
  <si>
    <t>Juzgado 18 Adm Oral del Circuito de Cali  -  Ahora en el TAV</t>
  </si>
  <si>
    <t xml:space="preserve">19/06/2018:  TAV Al despacho para sentencia. </t>
  </si>
  <si>
    <t>2015-00279     76001333301820150027901</t>
  </si>
  <si>
    <t>Juzgado 18 Adm Oral del Circuito de Cali ahora en el TAV</t>
  </si>
  <si>
    <t>30/05/2019: Radicación y reparto en el TAV.   05/06/2019: Al despacho por reparto. Correo del 02/10/2020  Comparte link expediente digital</t>
  </si>
  <si>
    <t>76001233301020140059801 2014-00598</t>
  </si>
  <si>
    <t>Tribunal Contencioso Aministrativo del Valle</t>
  </si>
  <si>
    <t xml:space="preserve">31/10/2017: Al despacho para fallo. 18/06/2019: Solicitud de impulso. </t>
  </si>
  <si>
    <t>76001333301720140022401   2014-00224</t>
  </si>
  <si>
    <t>Juzgado 17 Adm Oral del Circuito Judicial Administrativo de Cali</t>
  </si>
  <si>
    <t xml:space="preserve">Continuación audiencia de pruebas para el 12/07/2019 a las 2:15 p.m. </t>
  </si>
  <si>
    <t>76001333300220160021400 2016-00214  enviado al Tribunal por competencia Nuevo radicado 76001233301020160158100</t>
  </si>
  <si>
    <t>Juzgado Segundo Administrativo Oral de Cali Ahora en el TAV</t>
  </si>
  <si>
    <t>12/09/2018: Al despacho para fallo.</t>
  </si>
  <si>
    <t>76001333300920150027401 2015-00274</t>
  </si>
  <si>
    <t>Juzgado Noveno Administrativo Oral del Circuito de Cali ahora en el  TAV</t>
  </si>
  <si>
    <t xml:space="preserve"> 07/02/2020:  Auto que confirma auto recurrido</t>
  </si>
  <si>
    <t>76001233300120150076200 2015-00762</t>
  </si>
  <si>
    <t xml:space="preserve"> Tribunal Contencioso del Valle</t>
  </si>
  <si>
    <t xml:space="preserve">25/01/2019: Al despacho para sentencia. </t>
  </si>
  <si>
    <t>76109333300220160010400 2016-00104</t>
  </si>
  <si>
    <t>Juzgado Segundo Administrativo Oral del Circuito de Buenaventura ahora en el TAV</t>
  </si>
  <si>
    <t>07/06/2019: Sentencia de primera instancia favorable. 05/07/2019: Concéde recurso de apelación.  se envió en apelación al Tribunal Administrativo del Valle del Cauca.</t>
  </si>
  <si>
    <t>76001333301120150021100 2015-00211</t>
  </si>
  <si>
    <t>Juzgado 11 Administrativo Oral del Circuito de Cali</t>
  </si>
  <si>
    <t xml:space="preserve">Audiencia inicial para el 30/10/2019 a las 9:00 a.m. </t>
  </si>
  <si>
    <t>76001233300120150007900 2015-00079</t>
  </si>
  <si>
    <t>Tribunal Administrativo del Valle</t>
  </si>
  <si>
    <t xml:space="preserve">25/10/2019: Traslado de alegatos.  12/11/2019: Alegatos SNS. </t>
  </si>
  <si>
    <t>76111333100220160021700 2016-00217</t>
  </si>
  <si>
    <t>Juzgado Segundo Administrativo Oral del Circuito de Buga</t>
  </si>
  <si>
    <t>Audiencia de conciliación para el 15/11/2019 a las 10:00 a.m.</t>
  </si>
  <si>
    <t>76001333300220170002300 2017-00023</t>
  </si>
  <si>
    <t>Juzgado Segundo Administrativo de Oralidad del Circuito de Santiago de Cali</t>
  </si>
  <si>
    <t xml:space="preserve">Audiencia de conciliación el 19/09/2019 a las 11:25 a.m. Apelación sentencia.  Audiencia de conciliación. Se declara fallida y concéde recurso de apelación en el efecto suspensivo. </t>
  </si>
  <si>
    <t>20/03/2019:   En audiencia inicial despacho dictó sentencia en contra,  condena en costas a la Entidad de 5 SMLMV. 04/04/2019 Radicó recurso de apelación.</t>
  </si>
  <si>
    <t>76001333301520160032900 2016-00329</t>
  </si>
  <si>
    <t>Correo del 15/07/2020 notificó sentencia de primera instancia proferida el 10 de julio de 2020 PRIMERO: Declarar probadas las excepciones de inexistencia de causal de nulidad y ausencia de título jurídico que respalde el restablecimiento del derecho reclamado, formuladas por la Supersalud al contestar la demanda, conforme a las explicaciones dejadas en claro a lo largo de esta sentencia. SEGUNDO: NEGAR las pretensiones de la demanda, de conformidad con  los razonamientos expuestos en la parte motiva de esta providencia. TERCERO: En firme la sentencia, archívese el proceso previa anotación en el programa “Justicia Siglo XXI”. Si al liquidarse los gastos ordinarios del proceso quedaren remanentes a favor del consignante, desde ahora se ordena la devolución correspondiente y se autoriza la expedición de las copias que soliciten las partes, se remitió al apoderado, relatoria y archivo.</t>
  </si>
  <si>
    <t>76001333301520160032100 2016-00321 -76001310300120190006000</t>
  </si>
  <si>
    <t>Juzgado 01 Civil del Circuito de Cali</t>
  </si>
  <si>
    <t>04/03/2019:  Audiencia inicial declara probada las excepciones de falta de legitimación en la causa por pasiva y falta de jurisdicción. Remite el presente correo a los Juzgados Civiles del Circuito. Seguimiento en los Civiles.</t>
  </si>
  <si>
    <t>76001233300820140146000 2014-01460</t>
  </si>
  <si>
    <t>Tribunal Contencioso Administrativo del Valle</t>
  </si>
  <si>
    <t xml:space="preserve">Audiencia inicial  para el 01/02/2018 2:45 p.m.  Corre traslado de alegatos.  07/03/2018: Al despacho para sentencia. </t>
  </si>
  <si>
    <t>76001233300820150007700 2015-00077</t>
  </si>
  <si>
    <t xml:space="preserve">19/07/2018: Al despacho para sentencia. </t>
  </si>
  <si>
    <t>76001333301320160030000 2016-00300</t>
  </si>
  <si>
    <t>07/09/2017: SNS contestó demanda.  23/09/2017: SNS allega poder. 24/09/2019 : Avoca conocimiento. 29/11/2019: Llamamiento en garantía.</t>
  </si>
  <si>
    <t xml:space="preserve">76001333300920160028800 2016-00288 76001310300520180042400 </t>
  </si>
  <si>
    <t>Juzgado 5 Civil del Circuito de Cali</t>
  </si>
  <si>
    <t>17/09/2018:Ordena remitir a los Juzgados Civiles del Circuito de Cali. 07/07/2020: Regresa expediente del TS- Confirma decisión- reparto. 08/10/2020: Solicitud de piezas procesales.</t>
  </si>
  <si>
    <t>76001233300420170046400 2017-00464</t>
  </si>
  <si>
    <t>Tribunal Administrativo del  Valle</t>
  </si>
  <si>
    <t xml:space="preserve">20/02/2020 Anaquel de pruebas. </t>
  </si>
  <si>
    <t>76001333300220160024700 2016-00247</t>
  </si>
  <si>
    <t>Juzgado Segundo Administrativo de Oralidad del Circuito de Santiago de Cali Ahora en el Juzgado 18 Laboral del Circuito de Cali.</t>
  </si>
  <si>
    <t xml:space="preserve">Enviado al Juzgado 18 laboral del Circuito.  8/10/2019: Propone conflicto de competencia y remite a la Sala disciplinaria del CSJ. </t>
  </si>
  <si>
    <t>76001333300420170013300 2017-00133</t>
  </si>
  <si>
    <t>Juzgado Cuarto Administrativo Oral de Cali</t>
  </si>
  <si>
    <t xml:space="preserve">25/06/2019: Traslado de excepciones. </t>
  </si>
  <si>
    <t>76109333300220120018100 2012-00181</t>
  </si>
  <si>
    <t>Juzgado Primero Administrativo Oral de Descongestión  de Buenaventura</t>
  </si>
  <si>
    <t>El día 06 de febrero de 2020 asistí al Juzgado Tercero Administrativo de Buenaventura, audiencia de pruebas. Se recepcionó los testimonios,  corrió traslado de 10 días  para alegar.</t>
  </si>
  <si>
    <t>76001233300420170086900 2017-00869</t>
  </si>
  <si>
    <t>Tribunal Adm del Valle</t>
  </si>
  <si>
    <t>17/11/2020: Auto resuelve excepciones previas sin terminar proceso OBS. DECLARAR PROBADA la excepción previa de falta de legitimación en la causa por pasiva alegada por la NACIÓN-MINISTERIO DE SALUD Y PROTECCIÓN SOCIAL y laSUPERINTENDENCIA NACIONAL DESALUD</t>
  </si>
  <si>
    <t>76001233300820170115800 2017-01158</t>
  </si>
  <si>
    <t xml:space="preserve">16/01/2019: Al despacho para sentencia. </t>
  </si>
  <si>
    <t>76001333301820170013600 2017-00136</t>
  </si>
  <si>
    <t>Juzgado 18 Administrativo del Circuito de Cali</t>
  </si>
  <si>
    <t xml:space="preserve">21/08/2019: Alegatos de conclusión. </t>
  </si>
  <si>
    <t>76147333300120170016900 2017-00169</t>
  </si>
  <si>
    <t>Juzgado Primero Administrativo Oral del Circuito Judicial de Cartago</t>
  </si>
  <si>
    <t>AUTO REPROGRAMA FECHA Y HORA PARA AUDIENCIA DE PRUEBAS PARA EL 27 DE ABRIL DE 2021 A LAS 10 AM</t>
  </si>
  <si>
    <t>76001233300020190064100  (Anterior 76147333300120170016500 2017-00165 )</t>
  </si>
  <si>
    <t xml:space="preserve">Audiencia de pruebas fijó nueva fecha para el 13/02/2020 a las 10:20 a.m. </t>
  </si>
  <si>
    <t>76147333300120170016300 2017-00163</t>
  </si>
  <si>
    <t>Correo del 04/08/2020 notificó estado del 05/08/2020:   AUTO FIJA FECHA Y HORA PARA REALIZAR AUDIENCIA INICIAL VIRTUAL PARA EL 13 DE AGOSTO DE 2020 A LAS 10 AM</t>
  </si>
  <si>
    <t>76147333300120170017000 2017-00170</t>
  </si>
  <si>
    <t>03/09/2020 se continua con Audiencia Inicial, ya se resolvió apelación sobre excepciones previas, confirma decisión del Juez y se mantiene a las SNS y al MINSALUD vinculados al proceso. Se decretan pruebas "interrogatorio de parte" solicitado por la SNS, fija fecha para Audiencia de Pruebas 25/02/2021 a las 2:00 p.m.</t>
  </si>
  <si>
    <t>76147333300120170020800 2017-00208</t>
  </si>
  <si>
    <t>Juzgado Primero Administrativo Oral del Circuito Judicial de Cartago ahora en el TAV</t>
  </si>
  <si>
    <t>Audiencia de Pruebas 25/02/2021 a las 2:00 p.m.</t>
  </si>
  <si>
    <t>76147333300120170008500 2017-00085</t>
  </si>
  <si>
    <t xml:space="preserve">Correo del 11/08/2020 notificó indicaciones para audiencia para el 20/08/2020 a las 9 A.M. </t>
  </si>
  <si>
    <t>76147333300120170016400 2017-00164</t>
  </si>
  <si>
    <t>Audiencia de Pruebas 24/08/2021 a las 2:00 p.m."</t>
  </si>
  <si>
    <t>76147333300120170013500 2017-00135</t>
  </si>
  <si>
    <t>11/09/2020:  OBEDÉZCASE Y CÚMPLASE LO RESUELTO POR EL H TRIBUNAL ADMINISTRATIVO DEL VALLE DEL CAUCA, QUE EN PROVIDENCIA DE 09 DE AGOSTO 2019 CONFIRMÓ EL AUTO INTERLOCUTORIO PROFERIDO POR ESTE JUZGADO EN AUDIENCIA INICIAL CELEBRADA EL 13 DE DE JUNIO DE 2019 - TOMA OTRAS DECISIONES</t>
  </si>
  <si>
    <t>76147333300120170011600 2017-00116</t>
  </si>
  <si>
    <t xml:space="preserve">Audiencia inicial para el 06/08/2020 a las 10:00 a.m. </t>
  </si>
  <si>
    <t>76147333300120170013600 2017-00136</t>
  </si>
  <si>
    <t>AUDIENCIA INICIAL EL DÍA 06 DE AGOSTO DE 2020 A LAS 10 AM</t>
  </si>
  <si>
    <t>76001333301720170018400  2017-00184</t>
  </si>
  <si>
    <t>Juzgado 17 Administrativo Oral del Circuito Judicial Adm de Cali</t>
  </si>
  <si>
    <t xml:space="preserve">19/09/2019: Traslado de excepciones. 26/09/2019: Al despacho para fijar fecha. </t>
  </si>
  <si>
    <t>76147333300120170017500  2017-00175</t>
  </si>
  <si>
    <t xml:space="preserve">Audiencia inicial 18/06/2019 a las 2:00 p.m. </t>
  </si>
  <si>
    <t>76001233300420170146300 2017-01463</t>
  </si>
  <si>
    <t>Correo del 17/11/2020 ESTADO. Auto resuelve excepciones previas sin terminar proceso OBS. DECLARAR PROBADA la excepción previa de falta de legitimación en la causa por pasiva alegada por la NACIÓN-MINISTERIO DE SALUD Y PROTECCIÓN SOCIAL y la SUPERINTENDENCIA NACIONAL DE SALUD</t>
  </si>
  <si>
    <t>76001310300820190035100 2019-00351</t>
  </si>
  <si>
    <t>Juzgado 8 Civil del Circuito de Cali</t>
  </si>
  <si>
    <t>Audiencia inicial para el 12/11/2019 a las 10:00 a.m. 16/01/2020_Fija fecha audiencia y/o diligencia.</t>
  </si>
  <si>
    <t>76147333300120170043400  2017-00434</t>
  </si>
  <si>
    <t>Juzgado 01 Administrativo Oral del Circuito de Cartago</t>
  </si>
  <si>
    <t xml:space="preserve">Audiencia inicial para el 07/11/2019 a las 10:00 a.m.   </t>
  </si>
  <si>
    <t>76111333300320180005300 2018-00053</t>
  </si>
  <si>
    <t>Juzgado Tercero Administrativo del Circuito de Guadalajara  de Buga</t>
  </si>
  <si>
    <t>ACTUALIZACION DEL PROCESO: NOTIFICADO POR ESTADO DE FECHA 15/07/2020 AUTO MEDIANTE EL CUAL SE APLAZA LA CONTINUACION DE LA AUDIENCIA INICIAL PROGRAMADA PARA EL 22 DE JULIO DE 2020. 2. UNA VEZ SE CUENTE CON LA DISPONIBILIDAD DEL SERVICIO DE AUDIENCIA SE REPROGRAMARA EL ACTO Y SE NOTIFICARA A LAS PARTES.</t>
  </si>
  <si>
    <t>76111333300320180003100 2018-00031</t>
  </si>
  <si>
    <t>Aud Pruebas 18/02/2020 pendiente Saludcoop aporte prueba y Juez ordene continuación del proceso</t>
  </si>
  <si>
    <t>760013333002201700056000  2017-00056</t>
  </si>
  <si>
    <t>Juzgado Segundo Administrativo Oral de Cali</t>
  </si>
  <si>
    <t xml:space="preserve">21/06/2019: Admite llamamiento en garantía. </t>
  </si>
  <si>
    <t>76147333300120170049000 2017-00490</t>
  </si>
  <si>
    <t>Juzgado Primero Administrativo Oral del Circuito de Cartago</t>
  </si>
  <si>
    <t xml:space="preserve"> 16/7/2020 Audiencia Inicial niega excepción de falta de legitimacion en la causa de la SNS, se apela.</t>
  </si>
  <si>
    <t>76001233300720170190300 2017-01903</t>
  </si>
  <si>
    <t xml:space="preserve">10/06/2019: En audiencia de pruebas  corre traslado de alegatos. 25/06/2019: SNS radicó traslado de alegatos. </t>
  </si>
  <si>
    <t>2015-00147 76001233300120150014701</t>
  </si>
  <si>
    <t xml:space="preserve">Tribunal Contencioso Administrativo del Valle del Cauca </t>
  </si>
  <si>
    <t>Auto fija fecha de audiencia y /o diligencia para el  29/10/2019 a las 11:30 a.m.</t>
  </si>
  <si>
    <t>76147333300120170048900 2017-00489</t>
  </si>
  <si>
    <t>8/09/2020 En Audiencia inicial Juez niega excepción de falta de legitimacion en la causa de la Superintendencia Nacional de Salud, se apela.</t>
  </si>
  <si>
    <t>76147333300120170049100 2017-00491</t>
  </si>
  <si>
    <t xml:space="preserve">Correo del 15/03/2019 notifica estado. Incorpora al expediente contestación de la demanda, fija fecha y hora para audiencia inicial para el 21/04/2020 a las 9:00 a.m. </t>
  </si>
  <si>
    <t>76147333300220180002600 2018-00026</t>
  </si>
  <si>
    <t>Juzgado 2 Administrativo Oral del Circuito de Cartago</t>
  </si>
  <si>
    <t>Correo del 28/09/2020. TAV  Auto del 28/09/2020 que confirma auto apelado OBS.CONFIRMARel auto Interlocutorio N°244 proferido en el transcurso de la audiencia inicial del 19 de febrero de 2020 por el Juzgado Segundo Administrativo Oral de Cartago.</t>
  </si>
  <si>
    <t>76147333300120170049200 2017-00492</t>
  </si>
  <si>
    <t>Juzgado Primero  Administrativo de Cartago</t>
  </si>
  <si>
    <t xml:space="preserve"> 16/7/2020 Audiencia Inicial se suspende por busqueda de acuerdo conciliatorio entre el Ddte y la Gobernación del Valle. </t>
  </si>
  <si>
    <t>76147333300220170043700 2017-00437</t>
  </si>
  <si>
    <t>Juzgado Segundo administrativo de Cartago</t>
  </si>
  <si>
    <t>31/01/2020. Auto admite recurso de apelación y corre traslado para alegatos.</t>
  </si>
  <si>
    <t>76147333300220170043400 2017-00434</t>
  </si>
  <si>
    <t>Correo del 17/11/2020 ESTADO: Auto que confirma auto apelado OBS. CONFIRMAR el auto interlocutorio No. 232 proferido en el transcurso de la audiencia inicial del 19 de febrero de 2020 por el Juzgado Segundo Administrativo Oral de Cartago</t>
  </si>
  <si>
    <t>Aud Ini 19/02/2020 Declaran falta de legitimación en la causa por pasiva y desvinculan. Ddte apela decisión. En espera pronunciamiento 2da instancia</t>
  </si>
  <si>
    <t>76147333300220170043600 2017-00436</t>
  </si>
  <si>
    <t>76147333300220170037500 2017-00375</t>
  </si>
  <si>
    <t>76147333300220170043300 2017-00433</t>
  </si>
  <si>
    <t>28/09/2020 Auto que confirma auto apelado OBS. CONFIRMAR el el auto interlocutorio No. 233 proferido en el transcurso de la audiencia inicial del 19 de febrero de 2020.</t>
  </si>
  <si>
    <t>76147333300220170043500 2017-00435</t>
  </si>
  <si>
    <t>Auto del 09/10/2020 Auto que confirma auto apelado OBS. CONFIRMAR el auto Interlocutorionro. 235 proferido en el transcurso de la audiencia inicial del 19 de febrero de 2020 por el Juzgado Segundo Administrativo Oral de Cartago</t>
  </si>
  <si>
    <t>76001233300820180068400 2018-00684</t>
  </si>
  <si>
    <t xml:space="preserve">Correo del 01/07/2020 notificó sentencia de primera instancia del 16/06/2020 proferida por el Tribunal Adm del Valle PRIMERO: Niega las pretensiones de la demanda. Sin condena en costas. </t>
  </si>
  <si>
    <t>76001233300820180068500 2018-00685 76001233300020180068501</t>
  </si>
  <si>
    <t>Tribunal Adm del Valle ahora en el Consejo de Estado.</t>
  </si>
  <si>
    <t>20/09/2019:Rechaza recurso de apelación declara falta de competencia funcional. Declara nulidad de la sentencia ordena remitir a los Juzgados Administrativos. 6/11/2020 CE notificó auto del 13/11/2020:  PRIMERO: CONFIRMAR el auto de 23 de mayo de 2019, proferido por el Tribunal Administrativo del Valle del Cauca por medio del cual se resolvió negar la solicitud de la Superintendencia Nacional de Salud, tendiente a la integración del litisconsorcio necesario con el agente especial liquidador.</t>
  </si>
  <si>
    <t>76001233100020160032100   2016-00321</t>
  </si>
  <si>
    <t xml:space="preserve">Audiencia inicial para el 29/01/2020 a las 10:30 a.m. </t>
  </si>
  <si>
    <t>76001233300720170179600 2017-01796</t>
  </si>
  <si>
    <t>14/08/2019: SNS radicó alegatos.</t>
  </si>
  <si>
    <t>76001333301920170027900 2017-00279</t>
  </si>
  <si>
    <t>Juzgado 19 Administrativo  del Circuito del Valle del Cauca</t>
  </si>
  <si>
    <t>2020-10-02 PROCESO AL DESPACHO VENCIMIENTO TERMINO TRASLADO EXCEPCIONES</t>
  </si>
  <si>
    <t>761473334000220170014600  2017-00146</t>
  </si>
  <si>
    <t>Juzgado 2 Administrativo de Cartago</t>
  </si>
  <si>
    <t xml:space="preserve"> 22/03/2019: Traslado de excepciones.</t>
  </si>
  <si>
    <t>761473334000220170014200  2017-00142</t>
  </si>
  <si>
    <t>Aud Ini 19/02/2020 Declaran falta de legitimación en la causa por pasiva y desvinculan. Ddte apela decisión. En espera pronunciamiento 2da instancia.</t>
  </si>
  <si>
    <t>761473334000220170014300  2017-00145</t>
  </si>
  <si>
    <t>En Audiencia Inicial del 25/08/2020 Juez declara probada la excepción de falta de legitimación en la causa por pasiva de la SNS y ordena su desvinculación, la parte Ddte apeló la decisión. Juez concede recurso en el efecto suspensivo.</t>
  </si>
  <si>
    <t>761473334000220170007700  2017-00077</t>
  </si>
  <si>
    <t xml:space="preserve">Correo del 14/09/2020 notificó estado. 14/09/2020: Auto que confirma auto apelado, se remite correo al abogado. </t>
  </si>
  <si>
    <t>76111333300220180001800  2018-00018</t>
  </si>
  <si>
    <t>Juzgado Segundo Administrativo Oral de Buga</t>
  </si>
  <si>
    <t xml:space="preserve">Audiencia inicial para el 22/01/2020 a las 2.00 p.m.  Declaró de oficio la excepción de falta de competencia, por lo que el proceso fue remitido a la justicia ordinaria. </t>
  </si>
  <si>
    <t>76001233300220170189200 2018-01892</t>
  </si>
  <si>
    <t xml:space="preserve">28/06/2019: Traslado de excepciones. 05/11/2019: Auto ordena a vincular. </t>
  </si>
  <si>
    <t>76001333300320180010100  2018-00101</t>
  </si>
  <si>
    <t>Juzgado Tercero Adm Oral de Cali</t>
  </si>
  <si>
    <t xml:space="preserve">Audiencia inicial para el 06/02/2020 a las 3:00 p.m. </t>
  </si>
  <si>
    <t>76001233300120170159500 2017-01595</t>
  </si>
  <si>
    <t xml:space="preserve"> Tribunal Adm del Valle del Cauca</t>
  </si>
  <si>
    <t>Correo del 04/11/2020 : Auto que no repone OBS. NO REPONER el auto interlocutorio No. 561 del 27 de noviembre de 2018, por medio del cual se admitió la demanda y se vinculó en calidad de litisconsorte necesario a la SUPERINTENDENCIA NACIONAL DE SALUD</t>
  </si>
  <si>
    <t>76001310500220150084100  2015-00841</t>
  </si>
  <si>
    <t>Juzgado Segundo Laboral del Circuito de Cali</t>
  </si>
  <si>
    <t xml:space="preserve">30/08/2019 a las 9:00 a.m.  En audiencia de conciliación y tramite apoderado de la SNS solicitó vinculación a la EPS SALUDCOOP EN LIQUIDACIÓN.  Una vez se surta la notificación y traslado ordenado, se fijará fecha para continuar con audiencia de trámite. </t>
  </si>
  <si>
    <t>76147334000220170014100 2017-00141</t>
  </si>
  <si>
    <t>Juzgado Segundo Administrativo de Cartago</t>
  </si>
  <si>
    <t>AUTO REPROGRAMA AUDIENCIA INICIAL PARA EL DIA MIÉRCOLES CINCO (05) DE AGOSTO DE DOS MIL VEINTE (2020) A LAS TRES (03:00 PM) DE LA TARDE</t>
  </si>
  <si>
    <t>76001233300020180120900 2018-01209</t>
  </si>
  <si>
    <t>Tribunal Adm del Valle del Cauca</t>
  </si>
  <si>
    <t>Audiencia de Pruebas- Continuación 20/10/2020, 'de' 10:00 AM a 11:00 AM</t>
  </si>
  <si>
    <t>2017-00776 76001233300120170077600</t>
  </si>
  <si>
    <t>Correo del 11/11/2020 notificó estado Auto niega medidas cautelares OBS. NEGAR la solicitud de medida cautelar solicitada por la parte demandante</t>
  </si>
  <si>
    <t>76001233301020180042400 2018-00424</t>
  </si>
  <si>
    <t>Tribunal Contencioso del Valle</t>
  </si>
  <si>
    <t>FIJACION EN LISTA DE FECHA 29-08-2020 MEDIANTE LA CUAL CORRE TRASLADO DE EXCEPCIONES</t>
  </si>
  <si>
    <t>76147334000220170013700 2017-00137</t>
  </si>
  <si>
    <t>Juzgado 2 Administrativo Oral de Cartago</t>
  </si>
  <si>
    <t xml:space="preserve">Audiencia inicial 01/06/2020 a las 2:30 a.m. </t>
  </si>
  <si>
    <t>76001333300420150024500 2015-00245</t>
  </si>
  <si>
    <t xml:space="preserve">15/10/2019: Niega medida cautelar. </t>
  </si>
  <si>
    <t>76001333301520140031900 2014-00319</t>
  </si>
  <si>
    <t>Juzgado 15 Adm Oral  de Cali</t>
  </si>
  <si>
    <t>11/10/2019: Admite llamamiento en garantía.</t>
  </si>
  <si>
    <t>2018-00166 76001333301620180016600</t>
  </si>
  <si>
    <t>Juzgado 16 Administrativo Oral del Circuito de Cali</t>
  </si>
  <si>
    <t>Correo del 28/08/2020 notificó estado del 28/08/2020 Auto fija fecha para audiencia inicial para el día 07 de septiembre de 2020 a las 11 a.m.</t>
  </si>
  <si>
    <t>76111333300120180027300 2018-00273</t>
  </si>
  <si>
    <t>Juzgado Primero adm Oral del Circuito de Buga</t>
  </si>
  <si>
    <t>03/7/2019 radicó traslado de la demanda, auto admisorio de la demanda del 17/05/2019.</t>
  </si>
  <si>
    <t>76001333301720180009200  2018-00092</t>
  </si>
  <si>
    <t xml:space="preserve"> Juzgado 17 Adm Oral de Cali</t>
  </si>
  <si>
    <t xml:space="preserve">02/08/2019 notificó admisión demanda no se evidencia auto admisorio de la demanda, anexa escrito de la demanda y anexos. 22/10/2019: SNS radicó contestación de la demanda. </t>
  </si>
  <si>
    <t>76001233300920170092500 2017-00925</t>
  </si>
  <si>
    <t>NURC 1-2019-712016 del 14/11/2019 radicó traslado de la demanda. EN LA FECHA SE REGISTRA ANOTACIÓN EN EL PORTAL DE RAMA JUDICIAL: NOTIFICACION PERSONAL AUTO ADMISORIO-DDA---ANAQUEL CONTESTACION DDA.</t>
  </si>
  <si>
    <t>76001333300220190021600 2019-00216</t>
  </si>
  <si>
    <t>Juzgado Segundo Administrativo Oral del Circuito Judicial de Cali</t>
  </si>
  <si>
    <t>05/08/2020: SNS radicó contestación de la demanda.</t>
  </si>
  <si>
    <t>76001333301420190017500   2019-00175</t>
  </si>
  <si>
    <t>Juzgado 14 Administrativo del Circuito de Cali</t>
  </si>
  <si>
    <t xml:space="preserve">31/01/2020: SNS contestó demanda. </t>
  </si>
  <si>
    <t>76001333301020180011800 2018-00118</t>
  </si>
  <si>
    <t>Juzgado 10 Administrativo de oralidad del Circuito de Cali</t>
  </si>
  <si>
    <t>01/07/2020: SNS contestó demanda.</t>
  </si>
  <si>
    <t>76001333301120190030100 201900301</t>
  </si>
  <si>
    <t xml:space="preserve">Juzgado 11 Administrativo Oral del Circuito Judicial de Cali </t>
  </si>
  <si>
    <t>01/09/2020: SNS contestó demanda.</t>
  </si>
  <si>
    <t>760013333005201800012100 2018-00121</t>
  </si>
  <si>
    <t>Juzgado Quinto Administrativo Oral del Circuito de Cali</t>
  </si>
  <si>
    <t>10/08/2020: SNS contestó demanda.</t>
  </si>
  <si>
    <t>76001233301020180025500 2018-00255</t>
  </si>
  <si>
    <t>Tribunal Contencioso Administrativo del Valle del Cauca</t>
  </si>
  <si>
    <t>Correo del 03/03/2020 notificó auto admisorio de la demanda del 13/03/2019 adjunto escrito de la demanda.</t>
  </si>
  <si>
    <t>76001233300920170162400 2017-01624</t>
  </si>
  <si>
    <t>NURC 1-2020-136750  del 05/03/2020 apoderado demandante radicó traslado de la demanda, auto admisorio de la demanda del 28/01/2020.</t>
  </si>
  <si>
    <t>11001310502020170016701  2017-00167</t>
  </si>
  <si>
    <t>Juzgado 20 Laboral del Circuito de Bogotá</t>
  </si>
  <si>
    <t xml:space="preserve"> 28/01/2020 radicó notificación por aviso se asignó a Oscar Bravo. 12/02/2020: Allega contestación.</t>
  </si>
  <si>
    <t>05001333301120190041900  2019-00419</t>
  </si>
  <si>
    <t>Juzgado Once Administrativo Oral de Medellín</t>
  </si>
  <si>
    <t xml:space="preserve">12/03/2020 Radicó contestación de la demanda. </t>
  </si>
  <si>
    <t>11001333603820190016400 2019-00164</t>
  </si>
  <si>
    <t>Estado del 07/07/2020 auto que resuelve reposición no reponer el auto del 02 de diciembre NO REPONER el auto de 2 de diciembre de 2019, mediante el cual se admitió el presente medio de control. ORDENAR que por Secretaría se REANUDE el término de traslado de la demanda</t>
  </si>
  <si>
    <t>11001333603320190038000 2019-00380</t>
  </si>
  <si>
    <t>Juzgado 33 Administrativo de Oralidad de Bogotá</t>
  </si>
  <si>
    <t xml:space="preserve"> 07/09/2010 aporta reforma a la demanda</t>
  </si>
  <si>
    <t>05001333301520190038100 2019-00381</t>
  </si>
  <si>
    <t>Juzgado 15 Administrativo Oral del Circuito de Medellín</t>
  </si>
  <si>
    <t>Con NURC 1-2020-31561 del 20/01/2020 apoderado demandante  radicó en la entidad traslado de la demanda.</t>
  </si>
  <si>
    <t>11001334306420180031500 2018-00315</t>
  </si>
  <si>
    <t xml:space="preserve"> 29/09/2020: Traslado de excepciones.</t>
  </si>
  <si>
    <t>25000233600020180030000 2018-00300</t>
  </si>
  <si>
    <t>29/9/2020: SE CORRE TRASLADO A LAS EXCEPCIONES DE LA DEMANDA.</t>
  </si>
  <si>
    <t>11001333400620180026100 2018-00261</t>
  </si>
  <si>
    <t>18/11/2020 Traslado de excepciones</t>
  </si>
  <si>
    <t>25000233700020180061500 2018-00615</t>
  </si>
  <si>
    <t>23/7/2020 Contestación de la demanda, se radica vía e.mail</t>
  </si>
  <si>
    <t>11001310502820190074700 2019-00747</t>
  </si>
  <si>
    <t xml:space="preserve"> 11/11/2020: NO REPONE AUTO -SEÑALA NUEVA FECHA PARA AUDIENCIA EL DIA MARTES 16 DE MARZO DEL 2021 A LA HORA DE LAS 2:30 DE LA TARDE.-GCCP</t>
  </si>
  <si>
    <t>11001333501320190047800 2019-00478</t>
  </si>
  <si>
    <t>Juzgado 13 Administrativo de  Oralidad del Circuito de Bogotá</t>
  </si>
  <si>
    <t>23/11/2020: Traslado de excepciones.</t>
  </si>
  <si>
    <t>25000233600020190042100 2019-00421</t>
  </si>
  <si>
    <t>Correo del 10/07/2020 informó Paul Gómez que remitió vía mail contestación de la demanda. 14/09/2020: Traslado de excepciones.</t>
  </si>
  <si>
    <t>11001334306220190030800 2019-00308</t>
  </si>
  <si>
    <t>Juzgado Sesenta y dos Adminsitrativo de Bogotá</t>
  </si>
  <si>
    <t>04/11/2020: Traslado de excepciones</t>
  </si>
  <si>
    <t>25000233600020160175400 2016-01754</t>
  </si>
  <si>
    <t>09/07/2020 MMG remitió contestación de la demanda.</t>
  </si>
  <si>
    <t>11001333502520190053600  2019-00536</t>
  </si>
  <si>
    <t xml:space="preserve">Juzgado 25 Administrativo Seccion Segunda - Bogota </t>
  </si>
  <si>
    <t>17/07/2020:  MARTES, 7 DE JULIO DE 2020 10:25 A. M.SE RECIBE POR CORREO ELECTRONICO ALLEGA CONTESTACION DEMANDA-SE REENVIA AL JUZGADO…SPCZ G236…</t>
  </si>
  <si>
    <t>11001032500020170043300-11001032500020170030000-11001032500020170050300</t>
  </si>
  <si>
    <t>Consejo de Estado Sección segunda</t>
  </si>
  <si>
    <t xml:space="preserve">Correo del 15/07/2020 SNS remite contestación de la demanda.  </t>
  </si>
  <si>
    <t>11001333603720190032400 2019-00324</t>
  </si>
  <si>
    <t>Juzgado 37 Adm de Bogotá</t>
  </si>
  <si>
    <t xml:space="preserve"> LM INFORME DE JULIO: 02/07/2020: Contestó demanda.</t>
  </si>
  <si>
    <t>25000233600020190041800 2019-00418</t>
  </si>
  <si>
    <t>SNS  03/07/2020 Contestó demanda.</t>
  </si>
  <si>
    <t>25000234100020190054100 2019-00541</t>
  </si>
  <si>
    <t>Audiencia 24 de noviembre de 2020 para la diligencia que tendrá lugar en las 11:00 a.m.</t>
  </si>
  <si>
    <t>11001334306020190031500 2019-00315</t>
  </si>
  <si>
    <t xml:space="preserve"> Correo del 06/11/2020 notificó estado Auto del 05/11/2020 PRIMERO: Admitir la reforma de la demanda formulada por la parte demandante</t>
  </si>
  <si>
    <t>2500023410002020005400 2020-00054</t>
  </si>
  <si>
    <t xml:space="preserve">Auto del 10/08/2020 Niega medida cautelar. Auto del 18/09/2020 No reponer el auto del 10 de agosto de 2020, por el cual se denegó la medida cautelar consistente en la suspensión provisional de los efectos de los actos administrativos </t>
  </si>
  <si>
    <t>11001310501120190023800 2019-00238</t>
  </si>
  <si>
    <t>Juzgado Once laboral del circuito de Bogotá</t>
  </si>
  <si>
    <t>27/08/2020: Tiene por contestada la demanda de la SNS</t>
  </si>
  <si>
    <t>11001310500920190023100</t>
  </si>
  <si>
    <t>Juzgado 9 Laboral del Circuito de Bogotá</t>
  </si>
  <si>
    <t>22/02/2020: SNS se notificó de la demanda.</t>
  </si>
  <si>
    <t>11001032400020170046500 2017-00465</t>
  </si>
  <si>
    <t>Consejo de Estado - Sección primera</t>
  </si>
  <si>
    <t>02/10/2020 LUPA: AUTO MEDIANTE EL CUAL SE DISPONE: 1.CORRER TRASLADO A LAS PARTES DE LA NULIDAD SOLICITADA POR EL APODERADO JUDICIAL DEL SEÑOR LUIS FERNANDO HERNÁNDEZ VELEZ, EX LIQUIDADOR DE SOLSALUD E.P.S. (LIQUIDADA), POR EL TÉRMINO DE TRES (3) DÍAS. 2. EJECUTORIADA ESTA PROVIDENCIA, DEVOLVER AL DESPACHO PARA PROVEER LO PERTINENTE</t>
  </si>
  <si>
    <t>11001333400520190013000 2019-00130</t>
  </si>
  <si>
    <t>Juzgado Quinto Administrativo del circuito Judicial de Bogotá</t>
  </si>
  <si>
    <t>CORRER EL TRASLADO DE EXCEPCIONES DEL 5 AL 7 DE OCTUBRE DE 2020.</t>
  </si>
  <si>
    <t>11001032400020180013100 2018-00131</t>
  </si>
  <si>
    <t>10/07/2020 notificó no repone auto del 18/12/2019 se dispuso vincular a la Sociedad Legal Strategy</t>
  </si>
  <si>
    <t>25000233700020190049300 2019-00493</t>
  </si>
  <si>
    <t xml:space="preserve">SNS Radicó contestación de la demanda 10/03/2020. </t>
  </si>
  <si>
    <t>25000233700020190045400</t>
  </si>
  <si>
    <t xml:space="preserve">El 03 de julio  SNS envió por correo electrónico CONTESTACIÓN DE DEMANDA RAD. 25000233700020190045400. </t>
  </si>
  <si>
    <t>11001333400520190026000 2019-00260</t>
  </si>
  <si>
    <t>Correo del 16/07/2020. Auto del 15/07/2020 niega medida cautelar</t>
  </si>
  <si>
    <t>11001333704420190038200 2019-00382</t>
  </si>
  <si>
    <t>Juzgado 44 Administrativo del Circuito de Bogotá</t>
  </si>
  <si>
    <t>Auto del 13/10/2020. Auto niega medidas cautelares</t>
  </si>
  <si>
    <t>11001333400520190019600 2019-00196</t>
  </si>
  <si>
    <t>Correo del 14/07/2020 notificó auto del 13/07/2020 que negó la solicitud de medida cautelar</t>
  </si>
  <si>
    <t>05001333300520190046800 2019-00468</t>
  </si>
  <si>
    <t>NURC 1-2020-126053 del 02/03/2020 radicó traslado de la demanda, auto admisorio de la demanda del 21/02/2020, anexa escrito de la demanda.</t>
  </si>
  <si>
    <t>11001334205320190045700 2019-00457</t>
  </si>
  <si>
    <t>Juzgado 53 Administrativo de Oralidad de Bogotá</t>
  </si>
  <si>
    <t xml:space="preserve"> 24/09/2020: SNS contestó demanda.</t>
  </si>
  <si>
    <t>11001334104520190027000 2019-00270</t>
  </si>
  <si>
    <t>10/11/2020: Traslado de la demanda.</t>
  </si>
  <si>
    <t>25000234100020190095800 2019-00958</t>
  </si>
  <si>
    <t>23/07/2020 SNS Allegó contestación de la demanda.  Correo del 19/08/2020 Llamamiento en garantía presentado por ADRES.</t>
  </si>
  <si>
    <t>11001333400120200001100 2020-00011</t>
  </si>
  <si>
    <t>Juzgado Primero Administrativo del Circuito de Bogotá</t>
  </si>
  <si>
    <t>18/12/2020: Traslado de la demanda.</t>
  </si>
  <si>
    <t>25000232500020160159500 2016-01595</t>
  </si>
  <si>
    <t xml:space="preserve"> El 10 de julio  envió por correo electrónico CONTESTACIÓN DE DEMANDA RAD. 25000233600020160159500. </t>
  </si>
  <si>
    <t>25000234100020190009300 2019-00093</t>
  </si>
  <si>
    <t>09-10-2020 EN LA QUE SE CORRE TRASLADO DE LAS EXCEPCIONES PROPUESTAS.</t>
  </si>
  <si>
    <t>25000233600020180057900 2018-00579</t>
  </si>
  <si>
    <t>30/09/2020 LUPA: NOTIFICADO POR FIJACION EN LISTA: SE CORRE TRASLADO DE LAS EXCEPCIONES PRESENTADAS.</t>
  </si>
  <si>
    <t>68001333300120190036200 2019-00362</t>
  </si>
  <si>
    <t>Juzgado 01 Administrativo de Bucaramanga</t>
  </si>
  <si>
    <t>Correo del 20/10/2020 Despacho remitió invitación a la audiencia inicial programada para el 19/11/2020, 'de' 9:00 AM a 10:00 AM, vía teams</t>
  </si>
  <si>
    <t>88001233300020200001100 2020-00011</t>
  </si>
  <si>
    <t>Tribunal Administrativo de San Andrés</t>
  </si>
  <si>
    <t>Correo del 06/07/2020 notificó a correo notificacioneselectrónicas demanda y auto admisorio, se repartió a María Mercedes Grimaldo.</t>
  </si>
  <si>
    <t>73001333300220190042200  2019-00422</t>
  </si>
  <si>
    <t>Juzgado 02 Administrativo - Tolima - Ibague</t>
  </si>
  <si>
    <t>Correo del 06/07/2020 notificó a correo notificacioneselectrónicas demanda y auto admisorio, se repartió a Oscar Bravo. AL DESPACHO CON SOLICITUD DE REFORMA DE DEMANDA FECHA REGISTRO: 2020-10-08</t>
  </si>
  <si>
    <t>19001-33-33-009-2020-00022-00</t>
  </si>
  <si>
    <t>Juzgado 09 Administrativo - Cauca - Popayan</t>
  </si>
  <si>
    <t>15/07/2020 Despacho notificó auto admisorio del 30/06/2020, link descargue escrito de la demanda.</t>
  </si>
  <si>
    <t>11001333603420200005200</t>
  </si>
  <si>
    <t>Juzgado 34 Administrativo Oral de Bogotá</t>
  </si>
  <si>
    <t>21/09/2020 Contestación Demanda SNS vía e-mail.</t>
  </si>
  <si>
    <t>19001-33-33-009-2019-00262-00</t>
  </si>
  <si>
    <t>JUZGADO NOVENO ADMINISTRATIVO DE ORALIDAD DE POPAYÁN</t>
  </si>
  <si>
    <t xml:space="preserve">1/10/2020 LUPA: EN LA FECHA SE REGISTRA ANOTACION EN EL PORTAL DE LA RAMA JUDICIAL: INCORPORA MEMORIAL CONTESTACION DE DEMANDA SUPERSALUD.  </t>
  </si>
  <si>
    <t>41001233300020200057700  2020-00577</t>
  </si>
  <si>
    <t>Tribunal Adm del Huila</t>
  </si>
  <si>
    <t xml:space="preserve">Correo del 10/09/2020 notificó estado por medio del cual notifica admisión del 07/09/2020, se remite a Diego Mauricio Pérez. </t>
  </si>
  <si>
    <t>41001333300520200009900 </t>
  </si>
  <si>
    <t>Juzgados Administrativos</t>
  </si>
  <si>
    <t>Correo del 28/07/2020 notificó escrito de la subsanación de la demanda, auto admite demanda el 31/08/2020,  se asignó a Liliana Moncada.</t>
  </si>
  <si>
    <t>68679333300320200009300</t>
  </si>
  <si>
    <t>Juzgado Tercero Administrativo del Circuito de San Gil</t>
  </si>
  <si>
    <t>Correo del 29/07/2020 por medio de correo electrónico abogado demandante remite demanda, subsanación y anexos, asignada a María Mercedes Grimaldo. Correo del 20/08/2020 por medio del cual del despacho notifica auto admisorio de la demanda del 05/08/20, se remite correo a MMG.</t>
  </si>
  <si>
    <t>47001310500320200004900 2020-00049</t>
  </si>
  <si>
    <t>Juzgado Tercero Laboral del Circuito de Santa Marta</t>
  </si>
  <si>
    <t>SNS radicó contestación 11/08/2020.</t>
  </si>
  <si>
    <t>54001233300020180018700 2018-00187</t>
  </si>
  <si>
    <t>Juzgado 8 Administrativo del Circuito de Cúcuta</t>
  </si>
  <si>
    <t>Correo del 31/07/2020 abogado demandante notificó demanda, se asignó a Melba Johanna Rodríguez.</t>
  </si>
  <si>
    <t>25000233600020180093900 2018-00939</t>
  </si>
  <si>
    <t>16/09/2020 SNS remite contestación de la demanda.</t>
  </si>
  <si>
    <t>11001333400320190016800 2019-00168</t>
  </si>
  <si>
    <t>Juzgado Tercero Administrativo de Oralidad del circuito de Bogotá</t>
  </si>
  <si>
    <t>23/09/2020: SNS contestó demanda.</t>
  </si>
  <si>
    <t>19001-33-33-009-2020-00042-00</t>
  </si>
  <si>
    <t>JUZGADO NOVENO ADMINISTRATIVO DEL CIRCUITO DE POPAYAN</t>
  </si>
  <si>
    <t xml:space="preserve">Correo del 05/08/2020 notificó auto admisorio de la demanda del 04/08/2020, escrito y anexos de la demanda. </t>
  </si>
  <si>
    <t>11001333603120190035800</t>
  </si>
  <si>
    <t>Juzgado 31 Administrativo Oral de Bogotá</t>
  </si>
  <si>
    <t>05/10/2020: SNS contestó demanda.</t>
  </si>
  <si>
    <t>25000233600020190023000 2019-00230</t>
  </si>
  <si>
    <t>9/10/2020 correo electrónico: Descorre traslado excepciones</t>
  </si>
  <si>
    <t>08001310500520190007800</t>
  </si>
  <si>
    <t>Juzgado Quinto Laboral del Circuito de Barranquilla</t>
  </si>
  <si>
    <t>31/08/2020: Oscar Bravo remite contestación de la demanda.</t>
  </si>
  <si>
    <t>2019-00087  08001310500520190008700</t>
  </si>
  <si>
    <t>07/09/2020 Oscar Bravo remite contestación de la demanda.</t>
  </si>
  <si>
    <t>25000234100020190089100 2019-00891</t>
  </si>
  <si>
    <t>28/09/2020: SNS remitió contestación de la demanda.</t>
  </si>
  <si>
    <t>11001032400020200023000</t>
  </si>
  <si>
    <t>Consejo de Estado- Sección Primera</t>
  </si>
  <si>
    <t>01/12/2020 SNS contestó demanda.</t>
  </si>
  <si>
    <t>11001334305820190036000 2019-00360</t>
  </si>
  <si>
    <t>Juzgado 58 Administrativo Seccion Tercera - Bogota</t>
  </si>
  <si>
    <t>20/11/2020: SNS contestó demanda.</t>
  </si>
  <si>
    <t>50001233300020190027700 2019-00277</t>
  </si>
  <si>
    <t>Correo del 10/09/2020 despacho notificó auto admisorio del 02/09/2020 adjunto escrito de la demanda, asignó a Diego Alejandro Pérez.</t>
  </si>
  <si>
    <t>18001310500220190057500</t>
  </si>
  <si>
    <t>JUZGADO SEGUNDO LABORAL DEL CIRCUITO DE FLORENCIA</t>
  </si>
  <si>
    <t>Correo del 11/09/2020  se recibe citación para diligencia de notificación personal, JACB asigna demanda a Oscar Bravo. Correo del 14/09/2020 Oscar Bravo remite correo al despacho solicitando la notificación de la demanda por parte del demandante. 23/11/2020 Abogada remite auto admisorio del 16/07/2020. 25/11/2020 Contestación demanda.</t>
  </si>
  <si>
    <t>11001334306420190026500 2019-00265</t>
  </si>
  <si>
    <t>10/11/2020: Contestación demanda SNS</t>
  </si>
  <si>
    <t>66001233300020190058000 2019-00580</t>
  </si>
  <si>
    <t>Tribunal Administrativo de Risaralda</t>
  </si>
  <si>
    <t>Correo del 09/10/2020 enviado a snsnotificacionesjudiciales, notificó auto admisorio de la demanda del 24/01/2020, adjunto escrito y anexos, se asignó a Liliana Astrid Escobar.</t>
  </si>
  <si>
    <t>11001334104520190010600</t>
  </si>
  <si>
    <t>JUZGADO 45 ADMINISTRATIVO SEC PRIMERA ORAL BOGOTA</t>
  </si>
  <si>
    <t>Auto del 08/10/2020: Niega medidas cautelares</t>
  </si>
  <si>
    <t>25000233700020190069200 2019-00692</t>
  </si>
  <si>
    <t>08/10/2020 notificó auto admisorio de la demanda del 09/07/2020, escrito de la demanda y anexos, se remite a Cristhian Andrés Rodríguez. 04/09/2020:   SE ENVIA A LA SECCION PRIMERA DEL TRIBUNAL ADMINISTRATIVO DE CUNDINAMARCA, BAJO EL OFICIO NO. 038 SEPT.</t>
  </si>
  <si>
    <t>25000234100020200024200 2020-00242</t>
  </si>
  <si>
    <t>23/11/2020: SNS allegó contestación de la demanda.</t>
  </si>
  <si>
    <t>25000234100020200019500 2020-00195</t>
  </si>
  <si>
    <t>15/12/2020 SNS allegó contestación de la demanda.</t>
  </si>
  <si>
    <t>47001310500320200019900</t>
  </si>
  <si>
    <t>Juzgados Tercero Laboral del Circuito de Santa Marta</t>
  </si>
  <si>
    <t>Correo del 10/11/2020 Juzgado notificó demanda.</t>
  </si>
  <si>
    <t>25000234100020190113200 2019-01132</t>
  </si>
  <si>
    <t>04/12/2020: SNS allegó contestación de la demanda.</t>
  </si>
  <si>
    <t>11001334306520190020600 2019-00206</t>
  </si>
  <si>
    <t>Juzgado 65 Administrativo de Bogotá</t>
  </si>
  <si>
    <t>18/12/2020: SNS contestó demanda.</t>
  </si>
  <si>
    <t>47001310500320200019100</t>
  </si>
  <si>
    <t>JUZGADO TERCERO LABORAL DEL CIRCUITO DE SANTA MARTA- MAGDALENA</t>
  </si>
  <si>
    <t>Correo del 12/11/2020 Oscar Bravo remite vía correo electrónico contestación de la demanda. Correo del 20/11/2020 notificó reforma a la demanda</t>
  </si>
  <si>
    <t>250000234100020190112600 2019-01126</t>
  </si>
  <si>
    <t>28/10/2020: Niega medidas cautelares. 09/11/2020: SNS allega contestación de la demanda.</t>
  </si>
  <si>
    <t>11001333400320200003600 202000036</t>
  </si>
  <si>
    <t>JUZGADO TERCERO ADMINISTRATIVO DE BOGOTÁ - SECCIÓN PRIMERA.</t>
  </si>
  <si>
    <t>04/11/2020: SNS remitió contestación de la demanda.</t>
  </si>
  <si>
    <t>25000234100020190111500 2019-01115</t>
  </si>
  <si>
    <t xml:space="preserve">03/12/2020: SNS allegó contestación de la demanda.  09/12/2020: Deniega medida cautelar. 14/12/2020:  recurso de reposición en contra del auto del 07/12/2020 por medio del cual negó medida cautelar. </t>
  </si>
  <si>
    <t>25000234100020190114200 2019-01142</t>
  </si>
  <si>
    <t>15/12/2020: SNS allegó contestación de la demanda.</t>
  </si>
  <si>
    <t xml:space="preserve">6800133330102020014500 </t>
  </si>
  <si>
    <t>JUZGADO 10 ADMINISTRATIVO ORAL DEL CIRCUITO DE BUCARAMANGA</t>
  </si>
  <si>
    <t>Correo del 21/09/2020 Abogado notificó traslado de la demanda. Correo del 18/09/2020 Despacho notificó auto admisorio de la demanda de fecha 10 de septiembre de 2020, anexa expediente digital, se remite a MMG.</t>
  </si>
  <si>
    <t>110013333502620200027300 2020-00273</t>
  </si>
  <si>
    <t>JUZGADO 26 ADMINISTRATIVO DE ORALIDAD DE BOGOTÁ</t>
  </si>
  <si>
    <t>Despacho notificó fecha para audiencia de pacto de cumplimiento para el FIJAR el día MIÉRCOLES NUEVE (9) DE DICIEMBRE DE DOS MIL VEINTE (2020) A LAS DOS Y TREINTA DE LA TARDE (02:30 P.M.)</t>
  </si>
  <si>
    <t>25000234100020200013300 2020-00133</t>
  </si>
  <si>
    <t>Correo del 19/10/2020 notificó auto admisorio de la demanda del 18/09/2020 , traslado de la demanda, se asignó a Diego Alejandro Pérez.</t>
  </si>
  <si>
    <t>66001333300320200005500 2020-00055</t>
  </si>
  <si>
    <t>Correo del 16/10/2020 notificó al buzón de notificacioneselectrónicas,  auto admisorio de la demanda del 14/07/2020 , traslado de la demanda, se asignó a Melba Johanna Rodríguez. 21/10/2020 Se reenvía correo a la apoderada MJR.</t>
  </si>
  <si>
    <t>54001233300020180020600 2018-00206</t>
  </si>
  <si>
    <t>Correo del 16/10/2020 notificó  auto admisorio de la demanda del 29/07/2020 , traslado de la demanda.</t>
  </si>
  <si>
    <t>11001334306420190032300 2019-00323</t>
  </si>
  <si>
    <t>Correo del 26/10/2020 notificó auto admisorio de la demanda del 06/10/2020, adjunta escrito y anexos de la demanda</t>
  </si>
  <si>
    <t>05001233300020190194500 2019-01945</t>
  </si>
  <si>
    <t>SUPERARGO RADICADO 202082305103072  Correo del 20/10/2020 enviado por José Antonio Carrillo CITACIÓN PARA DILIGENCIA DE NOTIFICACIÓN PERSONAL  del 07/10/2020,  asignado a Jennifer Morales. Correo del 27/10/2020 notificó auto admisorio de la demanda del 14/11/2019 , anexa demanda, se asignó a Jennifer Morales.</t>
  </si>
  <si>
    <t>25000234100020190111600 2019-01116</t>
  </si>
  <si>
    <t>10/12/2020: SNS radicó traslado de la demanda.</t>
  </si>
  <si>
    <t>50001310500120180018200</t>
  </si>
  <si>
    <t>JUZGADO PRIMERO LABORAL DEL CIRCUITO DE VILLAVICENCIO</t>
  </si>
  <si>
    <t>Correo del 03/11/2020 notificó auto admisorio de la demanda del 31/08/2018, demanda y anexos.</t>
  </si>
  <si>
    <t>11001334305820200001200 2020-00012</t>
  </si>
  <si>
    <t>Juzgado 58 Administrativo Seccion Tercera - Bogota - Bogota D.C.</t>
  </si>
  <si>
    <t>Correo del 06/11/2020 despacho y abogado demandante notificó al correo de notificaciones auto admisorio del 13/10/2020, escrito de la demanda y anexos</t>
  </si>
  <si>
    <t>11001333400420200003600 2020-00036</t>
  </si>
  <si>
    <t>Juzgado 4 Administrativo del Circuito de Bogotá</t>
  </si>
  <si>
    <t>Correo del 04/11/2020 despacho notifica auto del 22/10/2020 que admitió la demanda y corrió traslado de medida cautelar, adjunta escrito y anexos de la demanda, se asignó Cristhian Rodríguez</t>
  </si>
  <si>
    <t>27001233300020200016400 2020-00164</t>
  </si>
  <si>
    <t>Correo del 05/11/2020 despacho notificó auto admisorio de la demanda del 04/11/2020.</t>
  </si>
  <si>
    <t>11001334306220190027300 2019-00273</t>
  </si>
  <si>
    <t>Juzgado 62 Administrativo de Bogotá</t>
  </si>
  <si>
    <t>Correo del 06/11/2020 abogado demandante remite auto admisorio de la demanda del 28/10/2020, adjunto escrito de la demanda, subsanación y anexos, se asignó a María Mercedes Grimaldo. Correo del 09/11/2020 Despacho remite auto admisorio y comparte link expediente digital, se remitió a MMG.</t>
  </si>
  <si>
    <t>13001333300020180053900 2018-00539</t>
  </si>
  <si>
    <t>Correo del 06/11/2020 Tribunal Adm de Bolívar, notificó auto admisorio de la demanda del 04/02/2020, escrito de la demanda y anexos.</t>
  </si>
  <si>
    <t>11001334104520190022200 2019-00222</t>
  </si>
  <si>
    <t>Correo del 09/11/2020 Despacho notificó auto admisorio de la demanda del 09/07/2020 , remite link de acceso al escrito de la demanda y anexos, se asignó a Paul Gómez.</t>
  </si>
  <si>
    <t>18001310500120180047100 2018-00471</t>
  </si>
  <si>
    <t>Juzgado 01 Laboral del Circuito de Florencia</t>
  </si>
  <si>
    <t>Por medio de correo el 10/11/2020 abogada demandante remite citación para diligencia de notificación personal y consuta de la rama judicial, asignado a Oscar Bravo. Correo del 23/11/2020 notificó auto admisorio de la demanda 08/02/2019, escrito de la demanda y anexos, se remitió a Oscar Bravo.</t>
  </si>
  <si>
    <t>18001310500120180044800 2018-00448</t>
  </si>
  <si>
    <t>Por medio de correo el 10/11/2020 abogada demandante remite citación para diligencia de notificación personal , asignado a Oscar Bravo. Correo del 20/11/2020 enviado por la abogada demandante notificó auto admisorio de la demanda del 13/12/2018, se remitió a Oscar Bravo. Correo del 23/11/2020 notificó demanda .</t>
  </si>
  <si>
    <t>20001333300820190040200 2019-00402</t>
  </si>
  <si>
    <t xml:space="preserve">Correo del 12/11/2020 Despacho notificó auto admisorio de la demanda del 17/02/2020, adjuntó  escrito de la demanda y anexos, se asignó a la Dra. Gilma Patricia Bernal. Correo del 24/11/2020 </t>
  </si>
  <si>
    <t>25000233700020190009800 2019-00098</t>
  </si>
  <si>
    <t xml:space="preserve">Correo del 11/11/2020 Despacho notificó auto admisorio de la demanda del 06/02/2020, adjunta anexos, se asignó a la Dra. Gilma Patricia Bernal. </t>
  </si>
  <si>
    <t>20001333300520190028200 2019-00282</t>
  </si>
  <si>
    <t>Juzgado 005 Administrativo de Valledupar - Cesar</t>
  </si>
  <si>
    <t>Correo del 12/11/2020 Despacho notificó link de expediente judicial,  auto admisorio de la demanda del 19/02/2020, adjunto escrito de la demanda y anexos, se asignó a Diego Alejandrp Pérez.</t>
  </si>
  <si>
    <t>11001334104520200000500 2020-00005</t>
  </si>
  <si>
    <t>Correo del 20/02/2020 notificó por estado admisión de la demanda. Ordena notificar. Vincula particular. Correo del 13/11/2020 Despacho notificó auto admisorio del 19/02/2020, se asignó a Jennifer Morales.</t>
  </si>
  <si>
    <t>25000234100020200028400 2020-00284</t>
  </si>
  <si>
    <t>Correo del 18/11/2020 Despacho notificó auto admisorio de la demanda del 16/10/2020, adjunto escrito y anexos, se asignó a Diego Mauricio Pérez.</t>
  </si>
  <si>
    <t>19001333300052020001200 2020-00120</t>
  </si>
  <si>
    <t>Juzgado Quinto Administrativo Oral del Circuito de Popayán</t>
  </si>
  <si>
    <t>Correo del 21/11/2020 Despacho notificó auto admisorio de la demanda del 10/11/2020, adjunto escrito y anexos, se repartió a Diego Alejandro Pérez Parra.</t>
  </si>
  <si>
    <t>19001333300920200003700 2020-00037</t>
  </si>
  <si>
    <t>Juzgado 9 Administrativo del Circuito de Popayán</t>
  </si>
  <si>
    <t>Correo del 24/11/2020 despacho notificó auto admisorio de la demanda del 24/11/2020, adjunto link para consulta de demanda, no funcionó, se asignó a Diego Alejandro Pérez</t>
  </si>
  <si>
    <t>11001032400020200023300 2020-00233</t>
  </si>
  <si>
    <t>Correo del 25/11/2020 Despacho notificó auto admisorio de la demanda del 23/11/2020, adjunta escrito y anexos, se asignó a Diego Mauricio Pérez</t>
  </si>
  <si>
    <t>05001310301020200020900</t>
  </si>
  <si>
    <t>Juzgado 10 Civil del Circuito de Medellín</t>
  </si>
  <si>
    <t xml:space="preserve">Correo del Despacho notificó auto admisorio de la demanda del 02/10/2020 adjunta link para acceder a la demanda, se remite a JACB archivo zip que contiene la información, se asignó a Jennifer Morales. </t>
  </si>
  <si>
    <t>76001233300020200146400 2020-01464</t>
  </si>
  <si>
    <t>Correo del 02/12/2020 TAV notificó auto admisorio de la demanda del 24/11/2020, adjunto escrito de la demanda, niega solicitud de medida cautelar, se asignó Paul Gómez.</t>
  </si>
  <si>
    <t>11001333603520170021300 2017-00213</t>
  </si>
  <si>
    <t>Correo del 03/12/2020 Despacho notificó auto admisorio de la demanda del 10/07/2020, adjunta escrito y anexos, se asignó a Melba Johana Rodríguez.</t>
  </si>
  <si>
    <t>76001233300920160066400 2016-00664</t>
  </si>
  <si>
    <t>Correo del 04/12/2020 por medio de radicado NURC 202082305438622 se informó a la SNS la demanda de la referencia, auto admisorio del 13/11/2020, adjunta escrito y  anexos, se asignó a Oscar Bravo.</t>
  </si>
  <si>
    <t>11001333704020200016200 2020-00162</t>
  </si>
  <si>
    <t>Juzgado 40 Adm Oral de Bogotá</t>
  </si>
  <si>
    <t>Correo del 04/12/2020 Despacho notificó copia de la demanda, traslados, medida cautelar, auto que vincula, auto traslados, y auto que admite dentro del proceso 2020-162, se asignó a Diego Alejandro Pérez.  Correo del 04/12/2020 abogado demandante  notificó demanda en cumplimiento auto del 27/11/2020, auto admisorio del 27/11/2020, traslado de medida cautelar, escrito de traslado de medida cautelar  se asignó a Diego Alejandro Pérez</t>
  </si>
  <si>
    <t>11001030600020200025400</t>
  </si>
  <si>
    <t>07/12/2020 notificó edicto del 07 de diciembre, se asignó a José Antonio Carrillo,  se remitió respuesta de alegatos el 12/12/2020.</t>
  </si>
  <si>
    <t>15001333300220200004200 2020-00042</t>
  </si>
  <si>
    <t>Juzgado 2 Administrativo Oral de Tunja</t>
  </si>
  <si>
    <t>12/04/2019:  Auto admite recurso de apelación. contra sentencia del 10/12/2018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</si>
</sst>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_ ;[Red]\-#,##0\ "/>
  </numFmts>
  <fonts count="19" x14ac:knownFonts="1">
    <font>
      <sz val="11"/>
      <color theme="1"/>
      <name val="Calibri"/>
      <family val="2"/>
      <scheme val="minor"/>
    </font>
    <font>
      <sz val="11"/>
      <color theme="1"/>
      <name val="Calibri"/>
      <family val="2"/>
      <scheme val="minor"/>
    </font>
    <font>
      <b/>
      <sz val="8"/>
      <color theme="1"/>
      <name val="Arial Narrow"/>
      <family val="2"/>
    </font>
    <font>
      <b/>
      <sz val="8"/>
      <color theme="1"/>
      <name val="Arial"/>
      <family val="2"/>
    </font>
    <font>
      <b/>
      <sz val="10"/>
      <color theme="1"/>
      <name val="Calibri"/>
      <family val="2"/>
      <scheme val="minor"/>
    </font>
    <font>
      <sz val="9"/>
      <color theme="1"/>
      <name val="Arial Narrow"/>
      <family val="2"/>
    </font>
    <font>
      <b/>
      <sz val="9"/>
      <color theme="1"/>
      <name val="Arial Narrow"/>
      <family val="2"/>
    </font>
    <font>
      <sz val="9"/>
      <color theme="1"/>
      <name val="Calibri"/>
      <family val="2"/>
      <scheme val="minor"/>
    </font>
    <font>
      <sz val="9"/>
      <name val="Arial Narrow"/>
      <family val="2"/>
    </font>
    <font>
      <i/>
      <sz val="9"/>
      <color theme="1"/>
      <name val="Arial Narrow"/>
      <family val="2"/>
    </font>
    <font>
      <sz val="9"/>
      <color rgb="FF000000"/>
      <name val="Arial Narrow"/>
      <family val="2"/>
    </font>
    <font>
      <sz val="9"/>
      <color rgb="FFFF0000"/>
      <name val="Calibri"/>
      <family val="2"/>
      <scheme val="minor"/>
    </font>
    <font>
      <sz val="9"/>
      <color rgb="FF323130"/>
      <name val="Arial Narrow"/>
      <family val="2"/>
    </font>
    <font>
      <b/>
      <sz val="9"/>
      <color rgb="FF000000"/>
      <name val="Arial Narrow"/>
      <family val="2"/>
    </font>
    <font>
      <b/>
      <sz val="11"/>
      <color theme="1"/>
      <name val="Arial Narrow"/>
      <family val="2"/>
    </font>
    <font>
      <sz val="10"/>
      <color theme="1"/>
      <name val="Calibri"/>
      <family val="2"/>
      <scheme val="minor"/>
    </font>
    <font>
      <b/>
      <sz val="9"/>
      <color indexed="81"/>
      <name val="Tahoma"/>
      <family val="2"/>
    </font>
    <font>
      <sz val="9"/>
      <color indexed="81"/>
      <name val="Tahoma"/>
      <family val="2"/>
    </font>
    <font>
      <sz val="8"/>
      <color theme="1"/>
      <name val="Calibri"/>
      <family val="2"/>
      <scheme val="minor"/>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9" fontId="5" fillId="0" borderId="1" xfId="0" applyNumberFormat="1" applyFont="1" applyBorder="1"/>
    <xf numFmtId="49" fontId="5" fillId="0" borderId="1" xfId="0" applyNumberFormat="1"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vertical="top" wrapText="1"/>
    </xf>
    <xf numFmtId="0" fontId="5" fillId="0" borderId="1" xfId="0" applyFont="1" applyBorder="1"/>
    <xf numFmtId="0" fontId="5" fillId="0" borderId="1" xfId="0" applyFont="1" applyBorder="1" applyAlignment="1">
      <alignment horizontal="center" vertical="center"/>
    </xf>
    <xf numFmtId="10" fontId="6" fillId="0" borderId="1" xfId="2" applyNumberFormat="1" applyFont="1" applyBorder="1" applyAlignment="1" applyProtection="1">
      <alignment vertical="top"/>
      <protection hidden="1"/>
    </xf>
    <xf numFmtId="0" fontId="7" fillId="0" borderId="0" xfId="0" applyFont="1"/>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top"/>
    </xf>
    <xf numFmtId="49" fontId="5" fillId="0" borderId="1" xfId="0" applyNumberFormat="1" applyFont="1" applyBorder="1" applyAlignment="1">
      <alignment horizontal="left" vertical="top" wrapText="1"/>
    </xf>
    <xf numFmtId="0" fontId="5" fillId="0" borderId="1" xfId="0" applyFont="1" applyBorder="1" applyAlignment="1">
      <alignment horizontal="justify" vertical="top" wrapText="1"/>
    </xf>
    <xf numFmtId="3" fontId="5" fillId="0" borderId="1" xfId="1" applyNumberFormat="1" applyFont="1" applyFill="1" applyBorder="1" applyAlignment="1">
      <alignment horizontal="right" vertical="top" wrapText="1"/>
    </xf>
    <xf numFmtId="10" fontId="6" fillId="0" borderId="1" xfId="2" applyNumberFormat="1" applyFont="1" applyFill="1" applyBorder="1" applyAlignment="1" applyProtection="1">
      <alignment vertical="top"/>
      <protection hidden="1"/>
    </xf>
    <xf numFmtId="0" fontId="5" fillId="0" borderId="1" xfId="0" applyFont="1" applyBorder="1" applyAlignment="1">
      <alignment vertical="center" wrapText="1"/>
    </xf>
    <xf numFmtId="1" fontId="5" fillId="0" borderId="1" xfId="0" applyNumberFormat="1" applyFont="1" applyBorder="1" applyAlignment="1">
      <alignment vertical="top" wrapText="1"/>
    </xf>
    <xf numFmtId="1"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xf>
    <xf numFmtId="0" fontId="10" fillId="0" borderId="1" xfId="0" applyFont="1" applyBorder="1"/>
    <xf numFmtId="0" fontId="11" fillId="0" borderId="0" xfId="0" applyFont="1"/>
    <xf numFmtId="49" fontId="6" fillId="0" borderId="1" xfId="0" applyNumberFormat="1" applyFont="1" applyBorder="1" applyAlignment="1">
      <alignment vertical="center" wrapText="1"/>
    </xf>
    <xf numFmtId="0" fontId="5" fillId="0" borderId="1" xfId="0" applyFont="1" applyBorder="1" applyAlignment="1">
      <alignment horizontal="justify" vertical="justify" wrapText="1"/>
    </xf>
    <xf numFmtId="49" fontId="5" fillId="0" borderId="1" xfId="0" applyNumberFormat="1" applyFont="1" applyBorder="1" applyAlignment="1">
      <alignment vertical="top"/>
    </xf>
    <xf numFmtId="2" fontId="5" fillId="0" borderId="1" xfId="0" applyNumberFormat="1" applyFont="1" applyBorder="1" applyAlignment="1">
      <alignment horizontal="left" vertical="top"/>
    </xf>
    <xf numFmtId="0" fontId="12" fillId="0" borderId="1" xfId="0" applyFont="1" applyBorder="1"/>
    <xf numFmtId="0" fontId="13" fillId="0" borderId="1" xfId="0" applyFont="1" applyBorder="1" applyAlignment="1">
      <alignment vertical="center" wrapText="1"/>
    </xf>
    <xf numFmtId="0" fontId="5" fillId="0" borderId="1" xfId="0" applyFont="1" applyBorder="1" applyAlignment="1">
      <alignment wrapText="1"/>
    </xf>
    <xf numFmtId="49" fontId="10" fillId="0" borderId="1" xfId="0" applyNumberFormat="1" applyFont="1" applyBorder="1"/>
    <xf numFmtId="0" fontId="15" fillId="0" borderId="0" xfId="0" applyFont="1"/>
    <xf numFmtId="0" fontId="0" fillId="0" borderId="0" xfId="0" applyFont="1"/>
    <xf numFmtId="0" fontId="18" fillId="0" borderId="0" xfId="0" applyFont="1"/>
    <xf numFmtId="0" fontId="14" fillId="0" borderId="1" xfId="0" applyFont="1" applyBorder="1" applyAlignment="1">
      <alignment vertical="top"/>
    </xf>
    <xf numFmtId="0" fontId="14" fillId="0" borderId="1" xfId="0" applyFont="1" applyBorder="1" applyAlignment="1">
      <alignment vertical="top" wrapText="1"/>
    </xf>
    <xf numFmtId="0" fontId="4" fillId="0" borderId="0" xfId="0" applyFont="1" applyAlignment="1">
      <alignment horizontal="center"/>
    </xf>
    <xf numFmtId="0" fontId="0" fillId="0" borderId="0" xfId="0" applyAlignment="1">
      <alignment horizontal="center"/>
    </xf>
    <xf numFmtId="0" fontId="4" fillId="0" borderId="2" xfId="0" applyFont="1" applyBorder="1" applyAlignment="1">
      <alignment horizontal="center"/>
    </xf>
    <xf numFmtId="0" fontId="14" fillId="0" borderId="3" xfId="0" applyFont="1" applyBorder="1" applyAlignment="1">
      <alignment horizontal="right" vertical="top" wrapText="1"/>
    </xf>
    <xf numFmtId="0" fontId="14" fillId="0" borderId="4" xfId="0" applyFont="1" applyBorder="1" applyAlignment="1">
      <alignment horizontal="right" vertical="top" wrapText="1"/>
    </xf>
    <xf numFmtId="0" fontId="14" fillId="0" borderId="1" xfId="0" applyFont="1" applyBorder="1" applyAlignment="1">
      <alignment vertical="top" wrapText="1"/>
    </xf>
    <xf numFmtId="0" fontId="14" fillId="0" borderId="1" xfId="0" applyFont="1" applyBorder="1" applyAlignment="1">
      <alignment vertical="center" wrapText="1"/>
    </xf>
    <xf numFmtId="0" fontId="14" fillId="0" borderId="1" xfId="0" applyFont="1" applyBorder="1" applyAlignment="1">
      <alignment vertical="top"/>
    </xf>
    <xf numFmtId="3" fontId="5" fillId="0" borderId="1" xfId="0" applyNumberFormat="1" applyFont="1" applyFill="1" applyBorder="1" applyAlignment="1">
      <alignment horizontal="right" vertical="top" wrapText="1"/>
    </xf>
    <xf numFmtId="3" fontId="5" fillId="0" borderId="1" xfId="0" applyNumberFormat="1" applyFont="1" applyFill="1" applyBorder="1" applyAlignment="1">
      <alignment horizontal="right" vertical="top"/>
    </xf>
    <xf numFmtId="165" fontId="5" fillId="0" borderId="1" xfId="1" applyNumberFormat="1" applyFont="1" applyFill="1" applyBorder="1" applyAlignment="1">
      <alignment horizontal="right" vertical="top" wrapText="1"/>
    </xf>
    <xf numFmtId="3" fontId="5" fillId="0" borderId="1" xfId="0" applyNumberFormat="1" applyFont="1" applyFill="1" applyBorder="1" applyAlignment="1">
      <alignment horizontal="left" vertical="top" wrapText="1"/>
    </xf>
    <xf numFmtId="165" fontId="5" fillId="0" borderId="1" xfId="0" applyNumberFormat="1" applyFont="1" applyFill="1" applyBorder="1" applyAlignment="1">
      <alignment horizontal="right" vertical="top"/>
    </xf>
    <xf numFmtId="3" fontId="5" fillId="0" borderId="1" xfId="0" applyNumberFormat="1" applyFont="1" applyFill="1" applyBorder="1"/>
    <xf numFmtId="0" fontId="5" fillId="0" borderId="1" xfId="0" applyFont="1" applyFill="1" applyBorder="1"/>
    <xf numFmtId="165" fontId="5" fillId="0" borderId="1" xfId="0" applyNumberFormat="1" applyFont="1" applyFill="1" applyBorder="1"/>
    <xf numFmtId="3" fontId="8" fillId="0" borderId="1" xfId="0" applyNumberFormat="1" applyFont="1" applyFill="1" applyBorder="1"/>
    <xf numFmtId="3" fontId="8" fillId="0" borderId="1" xfId="0" applyNumberFormat="1" applyFont="1" applyFill="1" applyBorder="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4.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1150</xdr:row>
      <xdr:rowOff>0</xdr:rowOff>
    </xdr:from>
    <xdr:to>
      <xdr:col>1</xdr:col>
      <xdr:colOff>304800</xdr:colOff>
      <xdr:row>1150</xdr:row>
      <xdr:rowOff>304800</xdr:rowOff>
    </xdr:to>
    <xdr:sp macro="" textlink="">
      <xdr:nvSpPr>
        <xdr:cNvPr id="2" name="AutoShape 5">
          <a:extLst>
            <a:ext uri="{FF2B5EF4-FFF2-40B4-BE49-F238E27FC236}">
              <a16:creationId xmlns:a16="http://schemas.microsoft.com/office/drawing/2014/main" xmlns="" id="{3068C903-8DDD-4E86-98B0-15AB1EC5889B}"/>
            </a:ext>
          </a:extLst>
        </xdr:cNvPr>
        <xdr:cNvSpPr>
          <a:spLocks noChangeAspect="1" noChangeArrowheads="1"/>
        </xdr:cNvSpPr>
      </xdr:nvSpPr>
      <xdr:spPr bwMode="auto">
        <a:xfrm>
          <a:off x="1438275" y="43851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1151</xdr:row>
      <xdr:rowOff>0</xdr:rowOff>
    </xdr:from>
    <xdr:ext cx="304800" cy="304800"/>
    <xdr:sp macro="" textlink="">
      <xdr:nvSpPr>
        <xdr:cNvPr id="3" name="AutoShape 5">
          <a:extLst>
            <a:ext uri="{FF2B5EF4-FFF2-40B4-BE49-F238E27FC236}">
              <a16:creationId xmlns:a16="http://schemas.microsoft.com/office/drawing/2014/main" xmlns="" id="{F63F6F32-DC0D-44A4-8481-212978CE8BB3}"/>
            </a:ext>
          </a:extLst>
        </xdr:cNvPr>
        <xdr:cNvSpPr>
          <a:spLocks noChangeAspect="1" noChangeArrowheads="1"/>
        </xdr:cNvSpPr>
      </xdr:nvSpPr>
      <xdr:spPr bwMode="auto">
        <a:xfrm>
          <a:off x="1438275" y="43889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1152</xdr:row>
      <xdr:rowOff>0</xdr:rowOff>
    </xdr:from>
    <xdr:ext cx="304800" cy="304800"/>
    <xdr:sp macro="" textlink="">
      <xdr:nvSpPr>
        <xdr:cNvPr id="4" name="AutoShape 5">
          <a:extLst>
            <a:ext uri="{FF2B5EF4-FFF2-40B4-BE49-F238E27FC236}">
              <a16:creationId xmlns:a16="http://schemas.microsoft.com/office/drawing/2014/main" xmlns="" id="{049D0DDC-92B5-4C55-804A-46F4FF7C2A9E}"/>
            </a:ext>
          </a:extLst>
        </xdr:cNvPr>
        <xdr:cNvSpPr>
          <a:spLocks noChangeAspect="1" noChangeArrowheads="1"/>
        </xdr:cNvSpPr>
      </xdr:nvSpPr>
      <xdr:spPr bwMode="auto">
        <a:xfrm>
          <a:off x="1438275" y="43927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1152</xdr:row>
      <xdr:rowOff>0</xdr:rowOff>
    </xdr:from>
    <xdr:ext cx="304800" cy="304800"/>
    <xdr:sp macro="" textlink="">
      <xdr:nvSpPr>
        <xdr:cNvPr id="5" name="AutoShape 5">
          <a:extLst>
            <a:ext uri="{FF2B5EF4-FFF2-40B4-BE49-F238E27FC236}">
              <a16:creationId xmlns:a16="http://schemas.microsoft.com/office/drawing/2014/main" xmlns="" id="{CF17FBEE-5447-4A1E-A809-3760688596E3}"/>
            </a:ext>
          </a:extLst>
        </xdr:cNvPr>
        <xdr:cNvSpPr>
          <a:spLocks noChangeAspect="1" noChangeArrowheads="1"/>
        </xdr:cNvSpPr>
      </xdr:nvSpPr>
      <xdr:spPr bwMode="auto">
        <a:xfrm>
          <a:off x="3838575" y="43927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1150</xdr:row>
      <xdr:rowOff>0</xdr:rowOff>
    </xdr:from>
    <xdr:ext cx="304800" cy="304800"/>
    <xdr:sp macro="" textlink="">
      <xdr:nvSpPr>
        <xdr:cNvPr id="6" name="AutoShape 5">
          <a:extLst>
            <a:ext uri="{FF2B5EF4-FFF2-40B4-BE49-F238E27FC236}">
              <a16:creationId xmlns:a16="http://schemas.microsoft.com/office/drawing/2014/main" xmlns="" id="{290C9E46-FDC7-48C5-8408-88DE16EE3150}"/>
            </a:ext>
          </a:extLst>
        </xdr:cNvPr>
        <xdr:cNvSpPr>
          <a:spLocks noChangeAspect="1" noChangeArrowheads="1"/>
        </xdr:cNvSpPr>
      </xdr:nvSpPr>
      <xdr:spPr bwMode="auto">
        <a:xfrm>
          <a:off x="3838575" y="43851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1151</xdr:row>
      <xdr:rowOff>0</xdr:rowOff>
    </xdr:from>
    <xdr:ext cx="304800" cy="304800"/>
    <xdr:sp macro="" textlink="">
      <xdr:nvSpPr>
        <xdr:cNvPr id="7" name="AutoShape 5">
          <a:extLst>
            <a:ext uri="{FF2B5EF4-FFF2-40B4-BE49-F238E27FC236}">
              <a16:creationId xmlns:a16="http://schemas.microsoft.com/office/drawing/2014/main" xmlns="" id="{022C7C57-A701-4FA8-8308-DB59DE5A11E3}"/>
            </a:ext>
          </a:extLst>
        </xdr:cNvPr>
        <xdr:cNvSpPr>
          <a:spLocks noChangeAspect="1" noChangeArrowheads="1"/>
        </xdr:cNvSpPr>
      </xdr:nvSpPr>
      <xdr:spPr bwMode="auto">
        <a:xfrm>
          <a:off x="3838575" y="43889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1152</xdr:row>
      <xdr:rowOff>0</xdr:rowOff>
    </xdr:from>
    <xdr:ext cx="304800" cy="304800"/>
    <xdr:sp macro="" textlink="">
      <xdr:nvSpPr>
        <xdr:cNvPr id="8" name="AutoShape 5">
          <a:extLst>
            <a:ext uri="{FF2B5EF4-FFF2-40B4-BE49-F238E27FC236}">
              <a16:creationId xmlns:a16="http://schemas.microsoft.com/office/drawing/2014/main" xmlns="" id="{EDB7115A-02C1-440C-BF58-64E174B5F6FE}"/>
            </a:ext>
          </a:extLst>
        </xdr:cNvPr>
        <xdr:cNvSpPr>
          <a:spLocks noChangeAspect="1" noChangeArrowheads="1"/>
        </xdr:cNvSpPr>
      </xdr:nvSpPr>
      <xdr:spPr bwMode="auto">
        <a:xfrm>
          <a:off x="3838575" y="43927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1157</xdr:row>
      <xdr:rowOff>0</xdr:rowOff>
    </xdr:from>
    <xdr:ext cx="304800" cy="304800"/>
    <xdr:sp macro="" textlink="">
      <xdr:nvSpPr>
        <xdr:cNvPr id="9" name="AutoShape 5">
          <a:extLst>
            <a:ext uri="{FF2B5EF4-FFF2-40B4-BE49-F238E27FC236}">
              <a16:creationId xmlns:a16="http://schemas.microsoft.com/office/drawing/2014/main" xmlns="" id="{DA36EDA9-73C7-4266-9B9A-FDCC7B64204C}"/>
            </a:ext>
          </a:extLst>
        </xdr:cNvPr>
        <xdr:cNvSpPr>
          <a:spLocks noChangeAspect="1" noChangeArrowheads="1"/>
        </xdr:cNvSpPr>
      </xdr:nvSpPr>
      <xdr:spPr bwMode="auto">
        <a:xfrm>
          <a:off x="1438275" y="44117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1157</xdr:row>
      <xdr:rowOff>0</xdr:rowOff>
    </xdr:from>
    <xdr:ext cx="304800" cy="304800"/>
    <xdr:sp macro="" textlink="">
      <xdr:nvSpPr>
        <xdr:cNvPr id="10" name="AutoShape 5">
          <a:extLst>
            <a:ext uri="{FF2B5EF4-FFF2-40B4-BE49-F238E27FC236}">
              <a16:creationId xmlns:a16="http://schemas.microsoft.com/office/drawing/2014/main" xmlns="" id="{292FD625-3CC2-43BD-A903-D72BBE8664F4}"/>
            </a:ext>
          </a:extLst>
        </xdr:cNvPr>
        <xdr:cNvSpPr>
          <a:spLocks noChangeAspect="1" noChangeArrowheads="1"/>
        </xdr:cNvSpPr>
      </xdr:nvSpPr>
      <xdr:spPr bwMode="auto">
        <a:xfrm>
          <a:off x="3838575" y="44117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1157</xdr:row>
      <xdr:rowOff>0</xdr:rowOff>
    </xdr:from>
    <xdr:to>
      <xdr:col>1</xdr:col>
      <xdr:colOff>304800</xdr:colOff>
      <xdr:row>1157</xdr:row>
      <xdr:rowOff>304800</xdr:rowOff>
    </xdr:to>
    <xdr:sp macro="" textlink="">
      <xdr:nvSpPr>
        <xdr:cNvPr id="11" name="AutoShape 5">
          <a:extLst>
            <a:ext uri="{FF2B5EF4-FFF2-40B4-BE49-F238E27FC236}">
              <a16:creationId xmlns:a16="http://schemas.microsoft.com/office/drawing/2014/main" xmlns="" id="{D22FA4BC-1A5C-49FC-B41F-0F81B0D5F0E3}"/>
            </a:ext>
          </a:extLst>
        </xdr:cNvPr>
        <xdr:cNvSpPr>
          <a:spLocks noChangeAspect="1" noChangeArrowheads="1"/>
        </xdr:cNvSpPr>
      </xdr:nvSpPr>
      <xdr:spPr bwMode="auto">
        <a:xfrm>
          <a:off x="1438275" y="44117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1158</xdr:row>
      <xdr:rowOff>0</xdr:rowOff>
    </xdr:from>
    <xdr:ext cx="304800" cy="304800"/>
    <xdr:sp macro="" textlink="">
      <xdr:nvSpPr>
        <xdr:cNvPr id="12" name="AutoShape 5">
          <a:extLst>
            <a:ext uri="{FF2B5EF4-FFF2-40B4-BE49-F238E27FC236}">
              <a16:creationId xmlns:a16="http://schemas.microsoft.com/office/drawing/2014/main" xmlns="" id="{A75CF31D-48E8-486D-839A-2F9AF4C58DFF}"/>
            </a:ext>
          </a:extLst>
        </xdr:cNvPr>
        <xdr:cNvSpPr>
          <a:spLocks noChangeAspect="1" noChangeArrowheads="1"/>
        </xdr:cNvSpPr>
      </xdr:nvSpPr>
      <xdr:spPr bwMode="auto">
        <a:xfrm>
          <a:off x="1438275" y="4415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1159</xdr:row>
      <xdr:rowOff>0</xdr:rowOff>
    </xdr:from>
    <xdr:ext cx="304800" cy="304800"/>
    <xdr:sp macro="" textlink="">
      <xdr:nvSpPr>
        <xdr:cNvPr id="13" name="AutoShape 5">
          <a:extLst>
            <a:ext uri="{FF2B5EF4-FFF2-40B4-BE49-F238E27FC236}">
              <a16:creationId xmlns:a16="http://schemas.microsoft.com/office/drawing/2014/main" xmlns="" id="{149A9A52-C601-493E-8131-420E448625C4}"/>
            </a:ext>
          </a:extLst>
        </xdr:cNvPr>
        <xdr:cNvSpPr>
          <a:spLocks noChangeAspect="1" noChangeArrowheads="1"/>
        </xdr:cNvSpPr>
      </xdr:nvSpPr>
      <xdr:spPr bwMode="auto">
        <a:xfrm>
          <a:off x="1438275" y="44194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1159</xdr:row>
      <xdr:rowOff>0</xdr:rowOff>
    </xdr:from>
    <xdr:ext cx="304800" cy="304800"/>
    <xdr:sp macro="" textlink="">
      <xdr:nvSpPr>
        <xdr:cNvPr id="14" name="AutoShape 5">
          <a:extLst>
            <a:ext uri="{FF2B5EF4-FFF2-40B4-BE49-F238E27FC236}">
              <a16:creationId xmlns:a16="http://schemas.microsoft.com/office/drawing/2014/main" xmlns="" id="{98347EC7-CC3A-4AAC-A815-AE9C2E9FA853}"/>
            </a:ext>
          </a:extLst>
        </xdr:cNvPr>
        <xdr:cNvSpPr>
          <a:spLocks noChangeAspect="1" noChangeArrowheads="1"/>
        </xdr:cNvSpPr>
      </xdr:nvSpPr>
      <xdr:spPr bwMode="auto">
        <a:xfrm>
          <a:off x="3838575" y="44194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1157</xdr:row>
      <xdr:rowOff>0</xdr:rowOff>
    </xdr:from>
    <xdr:to>
      <xdr:col>1</xdr:col>
      <xdr:colOff>304800</xdr:colOff>
      <xdr:row>1157</xdr:row>
      <xdr:rowOff>304800</xdr:rowOff>
    </xdr:to>
    <xdr:sp macro="" textlink="">
      <xdr:nvSpPr>
        <xdr:cNvPr id="15" name="AutoShape 5">
          <a:extLst>
            <a:ext uri="{FF2B5EF4-FFF2-40B4-BE49-F238E27FC236}">
              <a16:creationId xmlns:a16="http://schemas.microsoft.com/office/drawing/2014/main" xmlns="" id="{27F05ABF-D1C2-49E5-91A4-9671F4F38055}"/>
            </a:ext>
          </a:extLst>
        </xdr:cNvPr>
        <xdr:cNvSpPr>
          <a:spLocks noChangeAspect="1" noChangeArrowheads="1"/>
        </xdr:cNvSpPr>
      </xdr:nvSpPr>
      <xdr:spPr bwMode="auto">
        <a:xfrm>
          <a:off x="1438275" y="44117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1158</xdr:row>
      <xdr:rowOff>0</xdr:rowOff>
    </xdr:from>
    <xdr:ext cx="304800" cy="304800"/>
    <xdr:sp macro="" textlink="">
      <xdr:nvSpPr>
        <xdr:cNvPr id="16" name="AutoShape 5">
          <a:extLst>
            <a:ext uri="{FF2B5EF4-FFF2-40B4-BE49-F238E27FC236}">
              <a16:creationId xmlns:a16="http://schemas.microsoft.com/office/drawing/2014/main" xmlns="" id="{1ADE51CE-FAF9-4F35-AC66-7F85F145DF4D}"/>
            </a:ext>
          </a:extLst>
        </xdr:cNvPr>
        <xdr:cNvSpPr>
          <a:spLocks noChangeAspect="1" noChangeArrowheads="1"/>
        </xdr:cNvSpPr>
      </xdr:nvSpPr>
      <xdr:spPr bwMode="auto">
        <a:xfrm>
          <a:off x="1438275" y="4415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1159</xdr:row>
      <xdr:rowOff>0</xdr:rowOff>
    </xdr:from>
    <xdr:ext cx="304800" cy="304800"/>
    <xdr:sp macro="" textlink="">
      <xdr:nvSpPr>
        <xdr:cNvPr id="17" name="AutoShape 5">
          <a:extLst>
            <a:ext uri="{FF2B5EF4-FFF2-40B4-BE49-F238E27FC236}">
              <a16:creationId xmlns:a16="http://schemas.microsoft.com/office/drawing/2014/main" xmlns="" id="{BCEA3638-3C98-410C-B05D-1DC7E39E7C38}"/>
            </a:ext>
          </a:extLst>
        </xdr:cNvPr>
        <xdr:cNvSpPr>
          <a:spLocks noChangeAspect="1" noChangeArrowheads="1"/>
        </xdr:cNvSpPr>
      </xdr:nvSpPr>
      <xdr:spPr bwMode="auto">
        <a:xfrm>
          <a:off x="1438275" y="44194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1159</xdr:row>
      <xdr:rowOff>0</xdr:rowOff>
    </xdr:from>
    <xdr:ext cx="304800" cy="304800"/>
    <xdr:sp macro="" textlink="">
      <xdr:nvSpPr>
        <xdr:cNvPr id="18" name="AutoShape 5">
          <a:extLst>
            <a:ext uri="{FF2B5EF4-FFF2-40B4-BE49-F238E27FC236}">
              <a16:creationId xmlns:a16="http://schemas.microsoft.com/office/drawing/2014/main" xmlns="" id="{FBE673F8-0DF9-4B61-8EE8-17299E8787BC}"/>
            </a:ext>
          </a:extLst>
        </xdr:cNvPr>
        <xdr:cNvSpPr>
          <a:spLocks noChangeAspect="1" noChangeArrowheads="1"/>
        </xdr:cNvSpPr>
      </xdr:nvSpPr>
      <xdr:spPr bwMode="auto">
        <a:xfrm>
          <a:off x="3838575" y="44194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1156</xdr:row>
      <xdr:rowOff>0</xdr:rowOff>
    </xdr:from>
    <xdr:to>
      <xdr:col>1</xdr:col>
      <xdr:colOff>304800</xdr:colOff>
      <xdr:row>1156</xdr:row>
      <xdr:rowOff>304800</xdr:rowOff>
    </xdr:to>
    <xdr:sp macro="" textlink="">
      <xdr:nvSpPr>
        <xdr:cNvPr id="19" name="AutoShape 5">
          <a:extLst>
            <a:ext uri="{FF2B5EF4-FFF2-40B4-BE49-F238E27FC236}">
              <a16:creationId xmlns:a16="http://schemas.microsoft.com/office/drawing/2014/main" xmlns="" id="{9D37799E-8962-4439-9CD5-817CEAD69E2D}"/>
            </a:ext>
          </a:extLst>
        </xdr:cNvPr>
        <xdr:cNvSpPr>
          <a:spLocks noChangeAspect="1" noChangeArrowheads="1"/>
        </xdr:cNvSpPr>
      </xdr:nvSpPr>
      <xdr:spPr bwMode="auto">
        <a:xfrm>
          <a:off x="1438275" y="44079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1157</xdr:row>
      <xdr:rowOff>0</xdr:rowOff>
    </xdr:from>
    <xdr:ext cx="304800" cy="304800"/>
    <xdr:sp macro="" textlink="">
      <xdr:nvSpPr>
        <xdr:cNvPr id="20" name="AutoShape 5">
          <a:extLst>
            <a:ext uri="{FF2B5EF4-FFF2-40B4-BE49-F238E27FC236}">
              <a16:creationId xmlns:a16="http://schemas.microsoft.com/office/drawing/2014/main" xmlns="" id="{F079C960-4578-411F-8BFE-89C9115A1EFA}"/>
            </a:ext>
          </a:extLst>
        </xdr:cNvPr>
        <xdr:cNvSpPr>
          <a:spLocks noChangeAspect="1" noChangeArrowheads="1"/>
        </xdr:cNvSpPr>
      </xdr:nvSpPr>
      <xdr:spPr bwMode="auto">
        <a:xfrm>
          <a:off x="1438275" y="44117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1158</xdr:row>
      <xdr:rowOff>0</xdr:rowOff>
    </xdr:from>
    <xdr:ext cx="304800" cy="304800"/>
    <xdr:sp macro="" textlink="">
      <xdr:nvSpPr>
        <xdr:cNvPr id="21" name="AutoShape 5">
          <a:extLst>
            <a:ext uri="{FF2B5EF4-FFF2-40B4-BE49-F238E27FC236}">
              <a16:creationId xmlns:a16="http://schemas.microsoft.com/office/drawing/2014/main" xmlns="" id="{681A3C91-25D1-4F8C-BD85-91CF84A82F29}"/>
            </a:ext>
          </a:extLst>
        </xdr:cNvPr>
        <xdr:cNvSpPr>
          <a:spLocks noChangeAspect="1" noChangeArrowheads="1"/>
        </xdr:cNvSpPr>
      </xdr:nvSpPr>
      <xdr:spPr bwMode="auto">
        <a:xfrm>
          <a:off x="1438275" y="4415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1158</xdr:row>
      <xdr:rowOff>0</xdr:rowOff>
    </xdr:from>
    <xdr:ext cx="304800" cy="304800"/>
    <xdr:sp macro="" textlink="">
      <xdr:nvSpPr>
        <xdr:cNvPr id="22" name="AutoShape 5">
          <a:extLst>
            <a:ext uri="{FF2B5EF4-FFF2-40B4-BE49-F238E27FC236}">
              <a16:creationId xmlns:a16="http://schemas.microsoft.com/office/drawing/2014/main" xmlns="" id="{24575CAE-C7C0-4061-9BFE-98249C2F3562}"/>
            </a:ext>
          </a:extLst>
        </xdr:cNvPr>
        <xdr:cNvSpPr>
          <a:spLocks noChangeAspect="1" noChangeArrowheads="1"/>
        </xdr:cNvSpPr>
      </xdr:nvSpPr>
      <xdr:spPr bwMode="auto">
        <a:xfrm>
          <a:off x="3838575" y="4415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1156</xdr:row>
      <xdr:rowOff>0</xdr:rowOff>
    </xdr:from>
    <xdr:ext cx="304800" cy="304800"/>
    <xdr:sp macro="" textlink="">
      <xdr:nvSpPr>
        <xdr:cNvPr id="23" name="AutoShape 5">
          <a:extLst>
            <a:ext uri="{FF2B5EF4-FFF2-40B4-BE49-F238E27FC236}">
              <a16:creationId xmlns:a16="http://schemas.microsoft.com/office/drawing/2014/main" xmlns="" id="{4FE7327F-A059-48E8-9C2A-F4D0EB6EDDE9}"/>
            </a:ext>
          </a:extLst>
        </xdr:cNvPr>
        <xdr:cNvSpPr>
          <a:spLocks noChangeAspect="1" noChangeArrowheads="1"/>
        </xdr:cNvSpPr>
      </xdr:nvSpPr>
      <xdr:spPr bwMode="auto">
        <a:xfrm>
          <a:off x="3838575" y="44079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1157</xdr:row>
      <xdr:rowOff>0</xdr:rowOff>
    </xdr:from>
    <xdr:ext cx="304800" cy="304800"/>
    <xdr:sp macro="" textlink="">
      <xdr:nvSpPr>
        <xdr:cNvPr id="24" name="AutoShape 5">
          <a:extLst>
            <a:ext uri="{FF2B5EF4-FFF2-40B4-BE49-F238E27FC236}">
              <a16:creationId xmlns:a16="http://schemas.microsoft.com/office/drawing/2014/main" xmlns="" id="{ED93E0D0-F693-4190-A358-65BDA3DCC9A2}"/>
            </a:ext>
          </a:extLst>
        </xdr:cNvPr>
        <xdr:cNvSpPr>
          <a:spLocks noChangeAspect="1" noChangeArrowheads="1"/>
        </xdr:cNvSpPr>
      </xdr:nvSpPr>
      <xdr:spPr bwMode="auto">
        <a:xfrm>
          <a:off x="3838575" y="44117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1158</xdr:row>
      <xdr:rowOff>0</xdr:rowOff>
    </xdr:from>
    <xdr:ext cx="304800" cy="304800"/>
    <xdr:sp macro="" textlink="">
      <xdr:nvSpPr>
        <xdr:cNvPr id="25" name="AutoShape 5">
          <a:extLst>
            <a:ext uri="{FF2B5EF4-FFF2-40B4-BE49-F238E27FC236}">
              <a16:creationId xmlns:a16="http://schemas.microsoft.com/office/drawing/2014/main" xmlns="" id="{0F7513ED-C1E2-4F66-8182-A4190EA00935}"/>
            </a:ext>
          </a:extLst>
        </xdr:cNvPr>
        <xdr:cNvSpPr>
          <a:spLocks noChangeAspect="1" noChangeArrowheads="1"/>
        </xdr:cNvSpPr>
      </xdr:nvSpPr>
      <xdr:spPr bwMode="auto">
        <a:xfrm>
          <a:off x="3838575" y="4415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1009650" cy="304800"/>
    <xdr:pic>
      <xdr:nvPicPr>
        <xdr:cNvPr id="26" name="Imagen 25">
          <a:extLst>
            <a:ext uri="{FF2B5EF4-FFF2-40B4-BE49-F238E27FC236}">
              <a16:creationId xmlns:a16="http://schemas.microsoft.com/office/drawing/2014/main" xmlns="" id="{82BF099E-D11B-469A-8405-B71E9B849F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9650" cy="304800"/>
        </a:xfrm>
        <a:prstGeom prst="rect">
          <a:avLst/>
        </a:prstGeom>
      </xdr:spPr>
    </xdr:pic>
    <xdr:clientData/>
  </xdr:oneCellAnchor>
  <xdr:twoCellAnchor editAs="oneCell">
    <xdr:from>
      <xdr:col>6</xdr:col>
      <xdr:colOff>666749</xdr:colOff>
      <xdr:row>0</xdr:row>
      <xdr:rowOff>28575</xdr:rowOff>
    </xdr:from>
    <xdr:to>
      <xdr:col>7</xdr:col>
      <xdr:colOff>752474</xdr:colOff>
      <xdr:row>1</xdr:row>
      <xdr:rowOff>66675</xdr:rowOff>
    </xdr:to>
    <xdr:pic>
      <xdr:nvPicPr>
        <xdr:cNvPr id="27" name="Imagen 26">
          <a:extLst>
            <a:ext uri="{FF2B5EF4-FFF2-40B4-BE49-F238E27FC236}">
              <a16:creationId xmlns:a16="http://schemas.microsoft.com/office/drawing/2014/main" xmlns="" id="{D5F69D7E-3E7D-4B12-AAD3-B29F188269C4}"/>
            </a:ext>
          </a:extLst>
        </xdr:cNvPr>
        <xdr:cNvPicPr>
          <a:picLocks noChangeAspect="1"/>
        </xdr:cNvPicPr>
      </xdr:nvPicPr>
      <xdr:blipFill>
        <a:blip xmlns:r="http://schemas.openxmlformats.org/officeDocument/2006/relationships" r:embed="rId2"/>
        <a:stretch>
          <a:fillRect/>
        </a:stretch>
      </xdr:blipFill>
      <xdr:spPr>
        <a:xfrm>
          <a:off x="4819649" y="28575"/>
          <a:ext cx="1076325" cy="285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OCIO%20ROCHA\Downloads\HOJA%20DE%20TRABAJO%20INFORME%20004061%20DE%202018_07_04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TD"/>
      <sheetName val="Hoja12"/>
      <sheetName val="FINAL INFORME"/>
      <sheetName val="23.1"/>
      <sheetName val="Composición"/>
      <sheetName val="2019 (2)"/>
      <sheetName val="2019"/>
      <sheetName val="CRUCE BASE EKOGUI"/>
      <sheetName val="Información general"/>
      <sheetName val="Hoja6"/>
      <sheetName val="Hoja7"/>
      <sheetName val="Hoja1"/>
      <sheetName val="consolidado corte 31_03_20"/>
      <sheetName val="Hoja2"/>
      <sheetName val="consolidado corte 31_03_20_FINA"/>
      <sheetName val="REPORTE 06_04_20"/>
      <sheetName val="INDICADOR DEMANDAS 1ER TRIMESTR"/>
      <sheetName val="reporte_01_04_2020"/>
      <sheetName val="DEMANDAS PRIMER TRIMESTRE"/>
      <sheetName val="TERMINADOS"/>
      <sheetName val="td duplicados"/>
      <sheetName val="Hoja3"/>
      <sheetName val="Hoja4"/>
      <sheetName val="demandas ene-marz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Rocío Rocha" id="{7ED8DF50-38C6-4A1E-B6D6-3D2D2E84213F}" userId="Rocío Rocha" providerId="None"/>
  <person displayName="Rocio Rocha Cantor" id="{059F36F4-7ABA-4015-9AF2-4B6194124487}" userId="Rocio Rocha Cantor" providerId="None"/>
  <person displayName="Rocio Rocha Cantor" id="{35A7BF3B-6101-414F-9E2E-0154CA8D8F22}" userId="S::Rocio.Cantor@supersalud.gov.co::7a43800b-a45a-48dd-9f59-4e46f46fa78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4" dT="2019-06-04T16:46:03.39" personId="{35A7BF3B-6101-414F-9E2E-0154CA8D8F22}" id="{EB200EF7-4AFE-4C7A-90E6-5EDC9C2D3591}">
    <text>No se retira de la base de datos hasta tanto no se confirme si la Entidad continúa vinculada en los Juzgados Laborales.</text>
  </threadedComment>
  <threadedComment ref="E106" dT="2019-12-23T16:44:04.75" personId="{7ED8DF50-38C6-4A1E-B6D6-3D2D2E84213F}" id="{02A709E9-3D5C-438B-BCDD-C3E619A3FA5B}">
    <text>En sentencia de primera instancia, el despacho resuelve que el demandante no esta obligado a pagar la multa, por lo tanto no se provisiona.</text>
  </threadedComment>
  <threadedComment ref="E107" dT="2020-07-03T17:29:09.28" personId="{35A7BF3B-6101-414F-9E2E-0154CA8D8F22}" id="{8501C42A-6A3F-46DA-B8BF-B6A5C8F26C9B}">
    <text>De acuerdo a información de Cobro Coactivo, la obligación no registra en estado financiero.</text>
  </threadedComment>
  <threadedComment ref="G149" dT="2019-09-10T20:53:13.69" personId="{35A7BF3B-6101-414F-9E2E-0154CA8D8F22}" id="{4E98223F-9E95-4145-B029-BE2F22976B72}">
    <text>Pendiente confirmación del apoderado por remisión a otros despachos.</text>
  </threadedComment>
  <threadedComment ref="C251" dT="2019-12-26T22:21:27.80" personId="{35A7BF3B-6101-414F-9E2E-0154CA8D8F22}" id="{B0DE810C-77A6-42E0-81CB-1CA75455D719}">
    <text>No ha llegado al TAC.</text>
  </threadedComment>
  <threadedComment ref="E291" dT="2019-10-10T15:59:14.30" personId="{35A7BF3B-6101-414F-9E2E-0154CA8D8F22}" id="{64FDB7F9-6D11-4583-9900-570D02FBEA95}">
    <text>En sentencia de primera instancia ordena se reintegre el valor a COOMEVA.</text>
  </threadedComment>
  <threadedComment ref="E333" dT="2019-10-10T16:00:31.61" personId="{35A7BF3B-6101-414F-9E2E-0154CA8D8F22}" id="{1675D7B1-682D-4498-A1DB-EA750EC61135}">
    <text>Informó apoderada que el Vigilado canceló la sanción.</text>
  </threadedComment>
  <threadedComment ref="E354" dT="2019-10-10T15:40:31.23" personId="{35A7BF3B-6101-414F-9E2E-0154CA8D8F22}" id="{3F801E94-DACC-4691-B0FF-69F860FE4B0E}">
    <text>En el escrito de la demanda el vigilado solicita se exonere del pago de la sanción.</text>
  </threadedComment>
  <threadedComment ref="E354" dT="2019-12-27T21:05:57.27" personId="{35A7BF3B-6101-414F-9E2E-0154CA8D8F22}" id="{A526CD82-605D-4CE4-B7CA-770EF7DFC8C9}" parentId="{3F801E94-DACC-4691-B0FF-69F860FE4B0E}">
    <text>Por tanto no se provisiona.</text>
  </threadedComment>
  <threadedComment ref="E360" dT="2019-12-29T02:35:18.81" personId="{059F36F4-7ABA-4015-9AF2-4B6194124487}" id="{52B4F4FC-B093-4003-95F9-30077F5E6D11}">
    <text>No se provisiona tendiendo en cuenta que es un reintegro de recursos a ADRES.</text>
  </threadedComment>
  <threadedComment ref="E366" dT="2020-04-08T17:17:09.59" personId="{35A7BF3B-6101-414F-9E2E-0154CA8D8F22}" id="{DB548895-1E3A-4048-801F-28C40A8F2B89}">
    <text>De acuerdo a las pretensiones de la demanda, solicitó en las pretensiones de la demanda se declare que la Nueva EPS no está obligada a pagar multa.</text>
  </threadedComment>
  <threadedComment ref="E367" dT="2020-04-08T17:11:47.89" personId="{35A7BF3B-6101-414F-9E2E-0154CA8D8F22}" id="{262C3168-DF81-4123-A801-8E24E6F3D3AF}">
    <text>De acuerdo a la información suministrada por la apoderada, la sanción no fue cancelada.</text>
  </threadedComment>
  <threadedComment ref="E375" dT="2020-04-04T18:05:12.95" personId="{35A7BF3B-6101-414F-9E2E-0154CA8D8F22}" id="{FCAB912F-B040-46B3-A956-66842CD9851E}">
    <text>De acuerdo a la información suministrada por la apoderada, el valor no se debe provisionar, teniendo en cuenta que la sanción no se canceló.</text>
  </threadedComment>
  <threadedComment ref="E380" dT="2020-01-04T02:00:52.48" personId="{35A7BF3B-6101-414F-9E2E-0154CA8D8F22}" id="{92D20846-21C5-431C-B10E-3A275446D95D}">
    <text>De acuerdo a la información suministrada por el Grupo de Cobro coactivo no registra en la bd de cartera.</text>
  </threadedComment>
  <threadedComment ref="E387" dT="2020-04-04T18:29:59.91" personId="{35A7BF3B-6101-414F-9E2E-0154CA8D8F22}" id="{70072D61-EC75-4E79-8E6D-EC9496091F2B}">
    <text>Valor no se provisiona teniendo en cuenta que la EPS no canceló valor de la sanción.</text>
  </threadedComment>
  <threadedComment ref="E400" dT="2019-10-10T16:28:56.97" personId="{35A7BF3B-6101-414F-9E2E-0154CA8D8F22}" id="{AABC0639-8C9F-4019-A50E-EFCEC986B02D}">
    <text>De acuerdo a la verificación realizada en la base de datos de cartera del Grupo de Cobro Coactivo no registra pago relacionado con las resoluciones demandadas.</text>
  </threadedComment>
  <threadedComment ref="E406" dT="2019-10-08T22:36:27.51" personId="{35A7BF3B-6101-414F-9E2E-0154CA8D8F22}" id="{AC6BD4BC-134C-4701-8E55-D77018F97672}">
    <text>En el escrito de la demanda el vigilado solicita sea exonerado de pago por concepto de sanción.  Por tal motivo no se provisiona.</text>
  </threadedComment>
  <threadedComment ref="E409" dT="2020-04-08T02:57:56.88" personId="{35A7BF3B-6101-414F-9E2E-0154CA8D8F22}" id="{27DA1ECD-604F-42AC-A1C4-C057774EB96F}">
    <text>Confirma apoderado sin pago.</text>
  </threadedComment>
  <threadedComment ref="E413" dT="2019-12-29T21:25:14.45" personId="{059F36F4-7ABA-4015-9AF2-4B6194124487}" id="{CC641A93-4035-4012-AE8E-1F1A647E3C4D}">
    <text>El demandante solicita se le absuelva de la sanción. Por lo tanto no se provisiona.</text>
  </threadedComment>
  <threadedComment ref="E416" dT="2019-10-08T21:52:55.58" personId="{35A7BF3B-6101-414F-9E2E-0154CA8D8F22}" id="{90531606-654F-4739-9DCE-5F18F366806B}">
    <text>En las pretensiones de la demanda, el vigilado solicita sea exonerado del pago de la sanción por tal motivo no se provisiona.</text>
  </threadedComment>
  <threadedComment ref="E418" dT="2020-01-04T14:37:39.58" personId="{35A7BF3B-6101-414F-9E2E-0154CA8D8F22}" id="{27E26B6D-C097-4474-B180-26A11F706A28}">
    <text>No se provisiona teniendo en cuenta que de acuerdo a información de cobro coactivo la demanda no ha sido cancelada.</text>
  </threadedComment>
  <threadedComment ref="E463" dT="2020-04-04T18:03:24.36" personId="{35A7BF3B-6101-414F-9E2E-0154CA8D8F22}" id="{A0E64F75-3B49-46A7-8125-B0DA73F2F3D0}">
    <text>Proceso no se provisiona teniendo en cuenta que la sancion no fue cancelada.</text>
  </threadedComment>
  <threadedComment ref="E489" dT="2019-10-09T22:14:42.92" personId="{35A7BF3B-6101-414F-9E2E-0154CA8D8F22}" id="{91217C46-24C4-44B5-9C91-325E2EF8F665}">
    <text>No registra en la demanda</text>
  </threadedComment>
  <threadedComment ref="E599" dT="2019-10-08T22:56:59.13" personId="{35A7BF3B-6101-414F-9E2E-0154CA8D8F22}" id="{CFCA0302-CCC4-46CF-9AF2-781889D80536}">
    <text>En el escrito de la demanda el vigilado solicita declare que la parte demandante no está obligada a pagar la multa impuesta, por tal motivo no se provisiona.</text>
  </threadedComment>
  <threadedComment ref="E782" dT="2019-09-24T19:27:16.38" personId="{35A7BF3B-6101-414F-9E2E-0154CA8D8F22}" id="{4C4EFA98-92EF-41C7-8173-AFAF6A9E0B04}">
    <text>Decreta medida cautelar.</text>
  </threadedComment>
  <threadedComment ref="E782" dT="2019-10-07T16:22:13.82" personId="{35A7BF3B-6101-414F-9E2E-0154CA8D8F22}" id="{67300858-A26E-426A-8EF5-8C6377A5383B}" parentId="{4C4EFA98-92EF-41C7-8173-AFAF6A9E0B04}">
    <text>Proceso no se provisiona por cuanto se trata de un reintegro de recursos.</text>
  </threadedComment>
  <threadedComment ref="G832" dT="2020-06-08T23:18:24.04" personId="{35A7BF3B-6101-414F-9E2E-0154CA8D8F22}" id="{10C74E31-A65F-43EE-8B51-C8B459970BED}">
    <text>No se retira, pendiente auto que rechazó la demanda.</text>
  </threadedComment>
  <threadedComment ref="E876" dT="2019-07-05T16:33:03.48" personId="{35A7BF3B-6101-414F-9E2E-0154CA8D8F22}" id="{83953881-FBD9-4F87-8DD0-5AAB952446DC}">
    <text>Valor no provisionado teniendo en cuenta que la Entidad no debe devolver los recursos.</text>
  </threadedComment>
  <threadedComment ref="E894" dT="2019-09-27T19:25:25.61" personId="{35A7BF3B-6101-414F-9E2E-0154CA8D8F22}" id="{79756E6D-24E0-468A-B33A-638A3C5D7848}">
    <text>Valor no provisionado por cuanto el reintegro lo debe hacer ADRES.</text>
  </threadedComment>
  <threadedComment ref="G982" dT="2019-03-27T21:36:55.60" personId="{35A7BF3B-6101-414F-9E2E-0154CA8D8F22}" id="{12D43258-0DCC-4AC3-9B21-CE274D7A589B}">
    <text>Pendiente confirmación si la Entidad continúa vinculada en  Despachos Civiles.</text>
  </threadedComment>
  <threadedComment ref="E1105" dT="2020-08-21T15:02:55.96" personId="{35A7BF3B-6101-414F-9E2E-0154CA8D8F22}" id="{72487E53-76B5-4559-9C0E-097F8198455A}">
    <text>Indeterminada.</text>
  </threadedComment>
  <threadedComment ref="E1157" dT="2020-12-29T22:21:20.95" personId="{35A7BF3B-6101-414F-9E2E-0154CA8D8F22}" id="{4C61F185-DC32-4307-8967-2D31C9F18E9D}">
    <text>Indeterminada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autoPageBreaks="0"/>
  </sheetPr>
  <dimension ref="A1:H1164"/>
  <sheetViews>
    <sheetView tabSelected="1" topLeftCell="A37" zoomScaleNormal="100" workbookViewId="0">
      <selection activeCell="F6" sqref="F6"/>
    </sheetView>
  </sheetViews>
  <sheetFormatPr baseColWidth="10" defaultRowHeight="30" customHeight="1" x14ac:dyDescent="0.3"/>
  <cols>
    <col min="1" max="1" width="4.88671875" style="34" customWidth="1"/>
    <col min="2" max="2" width="13.33203125" customWidth="1"/>
    <col min="3" max="3" width="10.33203125" customWidth="1"/>
    <col min="4" max="4" width="9.44140625" customWidth="1"/>
    <col min="5" max="5" width="13.33203125" customWidth="1"/>
    <col min="6" max="6" width="12.109375" customWidth="1"/>
    <col min="7" max="7" width="14.88671875" style="35" customWidth="1"/>
    <col min="8" max="8" width="11.6640625" customWidth="1"/>
  </cols>
  <sheetData>
    <row r="1" spans="1:8" ht="20.100000000000001" customHeight="1" x14ac:dyDescent="0.3">
      <c r="A1" s="39" t="s">
        <v>10</v>
      </c>
      <c r="B1" s="40"/>
      <c r="C1" s="40"/>
      <c r="D1" s="40"/>
      <c r="E1" s="40"/>
      <c r="F1" s="40"/>
      <c r="G1" s="40"/>
      <c r="H1" s="40"/>
    </row>
    <row r="2" spans="1:8" ht="20.100000000000001" customHeight="1" x14ac:dyDescent="0.3">
      <c r="A2" s="39" t="s">
        <v>8</v>
      </c>
      <c r="B2" s="39"/>
      <c r="C2" s="39"/>
      <c r="D2" s="39"/>
      <c r="E2" s="39"/>
      <c r="F2" s="39"/>
      <c r="G2" s="39"/>
      <c r="H2" s="39"/>
    </row>
    <row r="3" spans="1:8" ht="20.100000000000001" customHeight="1" x14ac:dyDescent="0.3">
      <c r="A3" s="41" t="s">
        <v>9</v>
      </c>
      <c r="B3" s="41"/>
      <c r="C3" s="41"/>
      <c r="D3" s="41"/>
      <c r="E3" s="41"/>
      <c r="F3" s="41"/>
      <c r="G3" s="41"/>
      <c r="H3" s="41"/>
    </row>
    <row r="4" spans="1:8" s="36" customFormat="1" ht="49.5" customHeight="1" x14ac:dyDescent="0.2">
      <c r="A4" s="1" t="s">
        <v>0</v>
      </c>
      <c r="B4" s="2" t="s">
        <v>1</v>
      </c>
      <c r="C4" s="2" t="s">
        <v>2</v>
      </c>
      <c r="D4" s="2" t="s">
        <v>3</v>
      </c>
      <c r="E4" s="3" t="s">
        <v>4</v>
      </c>
      <c r="F4" s="3" t="s">
        <v>5</v>
      </c>
      <c r="G4" s="2" t="s">
        <v>6</v>
      </c>
      <c r="H4" s="1" t="s">
        <v>7</v>
      </c>
    </row>
    <row r="5" spans="1:8" s="12" customFormat="1" ht="30" customHeight="1" x14ac:dyDescent="0.25">
      <c r="A5" s="37">
        <v>1</v>
      </c>
      <c r="B5" s="5" t="s">
        <v>11</v>
      </c>
      <c r="C5" s="6" t="s">
        <v>13</v>
      </c>
      <c r="D5" s="7" t="s">
        <v>14</v>
      </c>
      <c r="E5" s="18">
        <v>0</v>
      </c>
      <c r="F5" s="47">
        <v>0</v>
      </c>
      <c r="G5" s="6" t="s">
        <v>15</v>
      </c>
      <c r="H5" s="11">
        <v>0.08</v>
      </c>
    </row>
    <row r="6" spans="1:8" s="12" customFormat="1" ht="30" customHeight="1" x14ac:dyDescent="0.25">
      <c r="A6" s="38">
        <v>2</v>
      </c>
      <c r="B6" s="5" t="s">
        <v>16</v>
      </c>
      <c r="C6" s="6" t="s">
        <v>17</v>
      </c>
      <c r="D6" s="7" t="s">
        <v>14</v>
      </c>
      <c r="E6" s="18">
        <v>4569504501</v>
      </c>
      <c r="F6" s="47">
        <v>7004970974</v>
      </c>
      <c r="G6" s="6" t="s">
        <v>18</v>
      </c>
      <c r="H6" s="11">
        <v>0.35</v>
      </c>
    </row>
    <row r="7" spans="1:8" s="12" customFormat="1" ht="30" customHeight="1" x14ac:dyDescent="0.25">
      <c r="A7" s="37">
        <v>3</v>
      </c>
      <c r="B7" s="5" t="s">
        <v>19</v>
      </c>
      <c r="C7" s="6" t="s">
        <v>20</v>
      </c>
      <c r="D7" s="7" t="s">
        <v>14</v>
      </c>
      <c r="E7" s="18">
        <v>0</v>
      </c>
      <c r="F7" s="47">
        <v>0</v>
      </c>
      <c r="G7" s="6" t="s">
        <v>21</v>
      </c>
      <c r="H7" s="11">
        <v>0.35</v>
      </c>
    </row>
    <row r="8" spans="1:8" s="12" customFormat="1" ht="30" customHeight="1" x14ac:dyDescent="0.25">
      <c r="A8" s="38">
        <v>4</v>
      </c>
      <c r="B8" s="5" t="s">
        <v>22</v>
      </c>
      <c r="C8" s="6" t="s">
        <v>20</v>
      </c>
      <c r="D8" s="7" t="s">
        <v>14</v>
      </c>
      <c r="E8" s="18">
        <v>0</v>
      </c>
      <c r="F8" s="47">
        <v>0</v>
      </c>
      <c r="G8" s="6" t="s">
        <v>23</v>
      </c>
      <c r="H8" s="11">
        <v>0.35</v>
      </c>
    </row>
    <row r="9" spans="1:8" s="12" customFormat="1" ht="30" customHeight="1" x14ac:dyDescent="0.25">
      <c r="A9" s="37">
        <v>5</v>
      </c>
      <c r="B9" s="5" t="s">
        <v>24</v>
      </c>
      <c r="C9" s="6" t="s">
        <v>20</v>
      </c>
      <c r="D9" s="7" t="s">
        <v>14</v>
      </c>
      <c r="E9" s="18">
        <v>0</v>
      </c>
      <c r="F9" s="47">
        <v>0</v>
      </c>
      <c r="G9" s="6" t="s">
        <v>25</v>
      </c>
      <c r="H9" s="11">
        <v>0.08</v>
      </c>
    </row>
    <row r="10" spans="1:8" s="12" customFormat="1" ht="30" customHeight="1" x14ac:dyDescent="0.25">
      <c r="A10" s="38">
        <v>6</v>
      </c>
      <c r="B10" s="5" t="s">
        <v>26</v>
      </c>
      <c r="C10" s="6" t="s">
        <v>20</v>
      </c>
      <c r="D10" s="7" t="s">
        <v>14</v>
      </c>
      <c r="E10" s="18">
        <v>0</v>
      </c>
      <c r="F10" s="47">
        <v>0</v>
      </c>
      <c r="G10" s="6" t="s">
        <v>25</v>
      </c>
      <c r="H10" s="11">
        <v>0.35</v>
      </c>
    </row>
    <row r="11" spans="1:8" s="12" customFormat="1" ht="30" customHeight="1" x14ac:dyDescent="0.25">
      <c r="A11" s="37">
        <v>7</v>
      </c>
      <c r="B11" s="5" t="s">
        <v>27</v>
      </c>
      <c r="C11" s="6" t="s">
        <v>20</v>
      </c>
      <c r="D11" s="7" t="s">
        <v>14</v>
      </c>
      <c r="E11" s="18">
        <v>0</v>
      </c>
      <c r="F11" s="47">
        <v>0</v>
      </c>
      <c r="G11" s="6" t="s">
        <v>25</v>
      </c>
      <c r="H11" s="11">
        <v>0.35</v>
      </c>
    </row>
    <row r="12" spans="1:8" s="12" customFormat="1" ht="30" customHeight="1" x14ac:dyDescent="0.25">
      <c r="A12" s="38">
        <v>8</v>
      </c>
      <c r="B12" s="5" t="s">
        <v>28</v>
      </c>
      <c r="C12" s="6" t="s">
        <v>29</v>
      </c>
      <c r="D12" s="7" t="s">
        <v>14</v>
      </c>
      <c r="E12" s="18">
        <v>0</v>
      </c>
      <c r="F12" s="47">
        <v>0</v>
      </c>
      <c r="G12" s="6" t="s">
        <v>30</v>
      </c>
      <c r="H12" s="11">
        <v>0.35</v>
      </c>
    </row>
    <row r="13" spans="1:8" s="12" customFormat="1" ht="30" customHeight="1" x14ac:dyDescent="0.25">
      <c r="A13" s="37">
        <v>9</v>
      </c>
      <c r="B13" s="5" t="s">
        <v>31</v>
      </c>
      <c r="C13" s="6" t="s">
        <v>29</v>
      </c>
      <c r="D13" s="7" t="s">
        <v>14</v>
      </c>
      <c r="E13" s="18">
        <v>0</v>
      </c>
      <c r="F13" s="47">
        <v>0</v>
      </c>
      <c r="G13" s="6" t="s">
        <v>32</v>
      </c>
      <c r="H13" s="11">
        <v>0.08</v>
      </c>
    </row>
    <row r="14" spans="1:8" s="12" customFormat="1" ht="30" customHeight="1" x14ac:dyDescent="0.25">
      <c r="A14" s="38">
        <v>10</v>
      </c>
      <c r="B14" s="5" t="s">
        <v>33</v>
      </c>
      <c r="C14" s="6" t="s">
        <v>34</v>
      </c>
      <c r="D14" s="7" t="s">
        <v>14</v>
      </c>
      <c r="E14" s="18">
        <v>0</v>
      </c>
      <c r="F14" s="47">
        <v>0</v>
      </c>
      <c r="G14" s="6" t="s">
        <v>35</v>
      </c>
      <c r="H14" s="11">
        <v>0.35</v>
      </c>
    </row>
    <row r="15" spans="1:8" s="12" customFormat="1" ht="30" customHeight="1" x14ac:dyDescent="0.25">
      <c r="A15" s="37">
        <v>11</v>
      </c>
      <c r="B15" s="5" t="s">
        <v>36</v>
      </c>
      <c r="C15" s="6" t="s">
        <v>20</v>
      </c>
      <c r="D15" s="7" t="s">
        <v>14</v>
      </c>
      <c r="E15" s="18">
        <v>0</v>
      </c>
      <c r="F15" s="47">
        <v>0</v>
      </c>
      <c r="G15" s="6" t="s">
        <v>37</v>
      </c>
      <c r="H15" s="11">
        <v>0.35</v>
      </c>
    </row>
    <row r="16" spans="1:8" s="12" customFormat="1" ht="30" customHeight="1" x14ac:dyDescent="0.25">
      <c r="A16" s="38">
        <v>12</v>
      </c>
      <c r="B16" s="5" t="s">
        <v>38</v>
      </c>
      <c r="C16" s="6" t="s">
        <v>39</v>
      </c>
      <c r="D16" s="7" t="s">
        <v>14</v>
      </c>
      <c r="E16" s="18">
        <v>2427927755</v>
      </c>
      <c r="F16" s="47">
        <v>6347469315.5629797</v>
      </c>
      <c r="G16" s="6" t="s">
        <v>40</v>
      </c>
      <c r="H16" s="11">
        <v>0.215</v>
      </c>
    </row>
    <row r="17" spans="1:8" s="12" customFormat="1" ht="30" customHeight="1" x14ac:dyDescent="0.25">
      <c r="A17" s="37">
        <v>13</v>
      </c>
      <c r="B17" s="5" t="s">
        <v>41</v>
      </c>
      <c r="C17" s="6" t="s">
        <v>42</v>
      </c>
      <c r="D17" s="7" t="s">
        <v>14</v>
      </c>
      <c r="E17" s="18">
        <v>400000000</v>
      </c>
      <c r="F17" s="47">
        <v>759272798.60867405</v>
      </c>
      <c r="G17" s="6" t="s">
        <v>43</v>
      </c>
      <c r="H17" s="11">
        <v>0.35</v>
      </c>
    </row>
    <row r="18" spans="1:8" s="12" customFormat="1" ht="30" customHeight="1" x14ac:dyDescent="0.25">
      <c r="A18" s="38">
        <v>14</v>
      </c>
      <c r="B18" s="5" t="s">
        <v>44</v>
      </c>
      <c r="C18" s="6" t="s">
        <v>39</v>
      </c>
      <c r="D18" s="7" t="s">
        <v>14</v>
      </c>
      <c r="E18" s="18">
        <v>400000000</v>
      </c>
      <c r="F18" s="47">
        <v>204457471</v>
      </c>
      <c r="G18" s="6" t="s">
        <v>45</v>
      </c>
      <c r="H18" s="11">
        <v>0.08</v>
      </c>
    </row>
    <row r="19" spans="1:8" s="12" customFormat="1" ht="30" customHeight="1" x14ac:dyDescent="0.25">
      <c r="A19" s="37">
        <v>15</v>
      </c>
      <c r="B19" s="5" t="s">
        <v>46</v>
      </c>
      <c r="C19" s="6" t="s">
        <v>47</v>
      </c>
      <c r="D19" s="7" t="s">
        <v>14</v>
      </c>
      <c r="E19" s="18">
        <v>358000000</v>
      </c>
      <c r="F19" s="47">
        <v>679554282.09258699</v>
      </c>
      <c r="G19" s="6" t="s">
        <v>48</v>
      </c>
      <c r="H19" s="11">
        <v>0.08</v>
      </c>
    </row>
    <row r="20" spans="1:8" s="12" customFormat="1" ht="30" customHeight="1" x14ac:dyDescent="0.25">
      <c r="A20" s="38">
        <v>16</v>
      </c>
      <c r="B20" s="5" t="s">
        <v>49</v>
      </c>
      <c r="C20" s="6" t="s">
        <v>50</v>
      </c>
      <c r="D20" s="7" t="s">
        <v>14</v>
      </c>
      <c r="E20" s="18">
        <v>1671205000</v>
      </c>
      <c r="F20" s="47">
        <v>3191394481.4426842</v>
      </c>
      <c r="G20" s="6" t="s">
        <v>51</v>
      </c>
      <c r="H20" s="11">
        <v>0.08</v>
      </c>
    </row>
    <row r="21" spans="1:8" s="12" customFormat="1" ht="30" customHeight="1" x14ac:dyDescent="0.25">
      <c r="A21" s="37">
        <v>17</v>
      </c>
      <c r="B21" s="5" t="s">
        <v>52</v>
      </c>
      <c r="C21" s="6" t="s">
        <v>47</v>
      </c>
      <c r="D21" s="7" t="s">
        <v>14</v>
      </c>
      <c r="E21" s="18">
        <v>0</v>
      </c>
      <c r="F21" s="47">
        <v>0</v>
      </c>
      <c r="G21" s="6" t="s">
        <v>53</v>
      </c>
      <c r="H21" s="11">
        <v>0.35</v>
      </c>
    </row>
    <row r="22" spans="1:8" s="12" customFormat="1" ht="30" customHeight="1" x14ac:dyDescent="0.25">
      <c r="A22" s="42">
        <v>18</v>
      </c>
      <c r="B22" s="5" t="s">
        <v>54</v>
      </c>
      <c r="C22" s="6" t="s">
        <v>55</v>
      </c>
      <c r="D22" s="7" t="s">
        <v>14</v>
      </c>
      <c r="E22" s="18">
        <v>1084173710</v>
      </c>
      <c r="F22" s="47">
        <v>1084173710</v>
      </c>
      <c r="G22" s="6" t="s">
        <v>56</v>
      </c>
      <c r="H22" s="11">
        <v>0.92</v>
      </c>
    </row>
    <row r="23" spans="1:8" s="12" customFormat="1" ht="30" customHeight="1" x14ac:dyDescent="0.25">
      <c r="A23" s="43"/>
      <c r="B23" s="5" t="s">
        <v>54</v>
      </c>
      <c r="C23" s="6" t="s">
        <v>55</v>
      </c>
      <c r="D23" s="7" t="s">
        <v>14</v>
      </c>
      <c r="E23" s="18">
        <v>10000000</v>
      </c>
      <c r="F23" s="47">
        <v>10000000</v>
      </c>
      <c r="G23" s="6" t="s">
        <v>57</v>
      </c>
      <c r="H23" s="11">
        <v>0.92</v>
      </c>
    </row>
    <row r="24" spans="1:8" s="12" customFormat="1" ht="30" customHeight="1" x14ac:dyDescent="0.25">
      <c r="A24" s="38">
        <v>19</v>
      </c>
      <c r="B24" s="5" t="s">
        <v>58</v>
      </c>
      <c r="C24" s="6" t="s">
        <v>59</v>
      </c>
      <c r="D24" s="7" t="s">
        <v>14</v>
      </c>
      <c r="E24" s="18">
        <v>1773333333</v>
      </c>
      <c r="F24" s="47">
        <v>2562778987.3600831</v>
      </c>
      <c r="G24" s="6" t="s">
        <v>60</v>
      </c>
      <c r="H24" s="11">
        <v>0.08</v>
      </c>
    </row>
    <row r="25" spans="1:8" s="12" customFormat="1" ht="30" customHeight="1" x14ac:dyDescent="0.25">
      <c r="A25" s="37">
        <v>20</v>
      </c>
      <c r="B25" s="5" t="s">
        <v>61</v>
      </c>
      <c r="C25" s="6" t="s">
        <v>62</v>
      </c>
      <c r="D25" s="7" t="s">
        <v>14</v>
      </c>
      <c r="E25" s="18">
        <v>82761000</v>
      </c>
      <c r="F25" s="47">
        <v>175443454.45186999</v>
      </c>
      <c r="G25" s="6" t="s">
        <v>63</v>
      </c>
      <c r="H25" s="11">
        <v>0.35</v>
      </c>
    </row>
    <row r="26" spans="1:8" s="12" customFormat="1" ht="30" customHeight="1" x14ac:dyDescent="0.25">
      <c r="A26" s="38">
        <v>21</v>
      </c>
      <c r="B26" s="5" t="s">
        <v>64</v>
      </c>
      <c r="C26" s="6" t="s">
        <v>65</v>
      </c>
      <c r="D26" s="7" t="s">
        <v>14</v>
      </c>
      <c r="E26" s="18">
        <v>959890979</v>
      </c>
      <c r="F26" s="47">
        <v>1306253591.2968731</v>
      </c>
      <c r="G26" s="6" t="s">
        <v>66</v>
      </c>
      <c r="H26" s="11">
        <v>0.35</v>
      </c>
    </row>
    <row r="27" spans="1:8" s="12" customFormat="1" ht="30" customHeight="1" x14ac:dyDescent="0.25">
      <c r="A27" s="37">
        <v>22</v>
      </c>
      <c r="B27" s="5" t="s">
        <v>67</v>
      </c>
      <c r="C27" s="6" t="s">
        <v>68</v>
      </c>
      <c r="D27" s="7" t="s">
        <v>14</v>
      </c>
      <c r="E27" s="18">
        <v>1985757100</v>
      </c>
      <c r="F27" s="47">
        <v>2822627705.7314782</v>
      </c>
      <c r="G27" s="6" t="s">
        <v>69</v>
      </c>
      <c r="H27" s="11">
        <v>0.35</v>
      </c>
    </row>
    <row r="28" spans="1:8" s="12" customFormat="1" ht="30" customHeight="1" x14ac:dyDescent="0.25">
      <c r="A28" s="38">
        <v>23</v>
      </c>
      <c r="B28" s="5" t="s">
        <v>70</v>
      </c>
      <c r="C28" s="6" t="s">
        <v>71</v>
      </c>
      <c r="D28" s="7" t="s">
        <v>14</v>
      </c>
      <c r="E28" s="18">
        <v>1500000000</v>
      </c>
      <c r="F28" s="47">
        <v>1982204108.0036199</v>
      </c>
      <c r="G28" s="6" t="s">
        <v>72</v>
      </c>
      <c r="H28" s="11">
        <v>0.35</v>
      </c>
    </row>
    <row r="29" spans="1:8" s="12" customFormat="1" ht="30" customHeight="1" x14ac:dyDescent="0.25">
      <c r="A29" s="37">
        <v>24</v>
      </c>
      <c r="B29" s="5" t="s">
        <v>73</v>
      </c>
      <c r="C29" s="6" t="s">
        <v>74</v>
      </c>
      <c r="D29" s="7" t="s">
        <v>14</v>
      </c>
      <c r="E29" s="18">
        <v>627130822</v>
      </c>
      <c r="F29" s="47">
        <v>1130207938.97262</v>
      </c>
      <c r="G29" s="6" t="s">
        <v>75</v>
      </c>
      <c r="H29" s="11">
        <v>0.08</v>
      </c>
    </row>
    <row r="30" spans="1:8" s="12" customFormat="1" ht="30" customHeight="1" x14ac:dyDescent="0.25">
      <c r="A30" s="38">
        <v>25</v>
      </c>
      <c r="B30" s="5" t="s">
        <v>76</v>
      </c>
      <c r="C30" s="6" t="s">
        <v>77</v>
      </c>
      <c r="D30" s="7" t="s">
        <v>14</v>
      </c>
      <c r="E30" s="18">
        <v>741132166</v>
      </c>
      <c r="F30" s="47">
        <v>1044346938.732672</v>
      </c>
      <c r="G30" s="6" t="s">
        <v>78</v>
      </c>
      <c r="H30" s="11">
        <v>0.35</v>
      </c>
    </row>
    <row r="31" spans="1:8" s="12" customFormat="1" ht="30" customHeight="1" x14ac:dyDescent="0.25">
      <c r="A31" s="37">
        <v>26</v>
      </c>
      <c r="B31" s="5" t="s">
        <v>79</v>
      </c>
      <c r="C31" s="6" t="s">
        <v>80</v>
      </c>
      <c r="D31" s="7" t="s">
        <v>14</v>
      </c>
      <c r="E31" s="18">
        <v>0</v>
      </c>
      <c r="F31" s="47">
        <v>0</v>
      </c>
      <c r="G31" s="6" t="s">
        <v>81</v>
      </c>
      <c r="H31" s="11">
        <v>0.08</v>
      </c>
    </row>
    <row r="32" spans="1:8" s="12" customFormat="1" ht="30" customHeight="1" x14ac:dyDescent="0.25">
      <c r="A32" s="38">
        <v>27</v>
      </c>
      <c r="B32" s="5" t="s">
        <v>82</v>
      </c>
      <c r="C32" s="6" t="s">
        <v>83</v>
      </c>
      <c r="D32" s="7" t="s">
        <v>14</v>
      </c>
      <c r="E32" s="18">
        <v>315606777</v>
      </c>
      <c r="F32" s="47">
        <v>465845487.25380599</v>
      </c>
      <c r="G32" s="6" t="s">
        <v>84</v>
      </c>
      <c r="H32" s="11">
        <v>0.14749999999999999</v>
      </c>
    </row>
    <row r="33" spans="1:8" s="12" customFormat="1" ht="30" customHeight="1" x14ac:dyDescent="0.25">
      <c r="A33" s="37">
        <v>28</v>
      </c>
      <c r="B33" s="5" t="s">
        <v>85</v>
      </c>
      <c r="C33" s="6" t="s">
        <v>86</v>
      </c>
      <c r="D33" s="7" t="s">
        <v>14</v>
      </c>
      <c r="E33" s="18">
        <v>90000000</v>
      </c>
      <c r="F33" s="47">
        <v>125774391.525378</v>
      </c>
      <c r="G33" s="6" t="s">
        <v>87</v>
      </c>
      <c r="H33" s="11">
        <v>0.21499999999999997</v>
      </c>
    </row>
    <row r="34" spans="1:8" s="12" customFormat="1" ht="30" customHeight="1" x14ac:dyDescent="0.25">
      <c r="A34" s="38">
        <v>29</v>
      </c>
      <c r="B34" s="5" t="s">
        <v>88</v>
      </c>
      <c r="C34" s="6" t="s">
        <v>89</v>
      </c>
      <c r="D34" s="7" t="s">
        <v>14</v>
      </c>
      <c r="E34" s="18">
        <v>206325000</v>
      </c>
      <c r="F34" s="47">
        <v>273234161.53795499</v>
      </c>
      <c r="G34" s="6" t="s">
        <v>90</v>
      </c>
      <c r="H34" s="11">
        <v>0.71750000000000003</v>
      </c>
    </row>
    <row r="35" spans="1:8" s="12" customFormat="1" ht="30" customHeight="1" x14ac:dyDescent="0.25">
      <c r="A35" s="37">
        <v>30</v>
      </c>
      <c r="B35" s="5" t="s">
        <v>91</v>
      </c>
      <c r="C35" s="6" t="s">
        <v>20</v>
      </c>
      <c r="D35" s="7" t="s">
        <v>14</v>
      </c>
      <c r="E35" s="18">
        <v>0</v>
      </c>
      <c r="F35" s="47">
        <v>0</v>
      </c>
      <c r="G35" s="6" t="s">
        <v>92</v>
      </c>
      <c r="H35" s="11">
        <v>0.5</v>
      </c>
    </row>
    <row r="36" spans="1:8" s="12" customFormat="1" ht="30" customHeight="1" x14ac:dyDescent="0.25">
      <c r="A36" s="38">
        <v>31</v>
      </c>
      <c r="B36" s="5" t="s">
        <v>93</v>
      </c>
      <c r="C36" s="6" t="s">
        <v>94</v>
      </c>
      <c r="D36" s="7" t="s">
        <v>14</v>
      </c>
      <c r="E36" s="18">
        <v>4665327383</v>
      </c>
      <c r="F36" s="47">
        <v>7042120406.2157974</v>
      </c>
      <c r="G36" s="6" t="s">
        <v>95</v>
      </c>
      <c r="H36" s="11">
        <v>0.78500000000000003</v>
      </c>
    </row>
    <row r="37" spans="1:8" s="12" customFormat="1" ht="30" customHeight="1" x14ac:dyDescent="0.25">
      <c r="A37" s="37">
        <v>32</v>
      </c>
      <c r="B37" s="5" t="s">
        <v>96</v>
      </c>
      <c r="C37" s="6" t="s">
        <v>97</v>
      </c>
      <c r="D37" s="7" t="s">
        <v>14</v>
      </c>
      <c r="E37" s="18">
        <v>1117830000</v>
      </c>
      <c r="F37" s="47">
        <v>1568817894.32236</v>
      </c>
      <c r="G37" s="6" t="s">
        <v>98</v>
      </c>
      <c r="H37" s="11">
        <v>0.08</v>
      </c>
    </row>
    <row r="38" spans="1:8" s="12" customFormat="1" ht="30" customHeight="1" x14ac:dyDescent="0.25">
      <c r="A38" s="38">
        <v>33</v>
      </c>
      <c r="B38" s="14" t="s">
        <v>99</v>
      </c>
      <c r="C38" s="15" t="s">
        <v>100</v>
      </c>
      <c r="D38" s="7" t="s">
        <v>101</v>
      </c>
      <c r="E38" s="18">
        <v>70759920000</v>
      </c>
      <c r="F38" s="18">
        <v>71736283875</v>
      </c>
      <c r="G38" s="6" t="s">
        <v>102</v>
      </c>
      <c r="H38" s="11">
        <v>0.08</v>
      </c>
    </row>
    <row r="39" spans="1:8" s="12" customFormat="1" ht="30" customHeight="1" x14ac:dyDescent="0.25">
      <c r="A39" s="37">
        <v>34</v>
      </c>
      <c r="B39" s="5" t="s">
        <v>103</v>
      </c>
      <c r="C39" s="6" t="s">
        <v>104</v>
      </c>
      <c r="D39" s="7" t="s">
        <v>14</v>
      </c>
      <c r="E39" s="18">
        <v>700000000</v>
      </c>
      <c r="F39" s="47">
        <v>908974718.52116895</v>
      </c>
      <c r="G39" s="6" t="s">
        <v>105</v>
      </c>
      <c r="H39" s="11">
        <v>0.08</v>
      </c>
    </row>
    <row r="40" spans="1:8" s="12" customFormat="1" ht="30" customHeight="1" x14ac:dyDescent="0.25">
      <c r="A40" s="38">
        <v>35</v>
      </c>
      <c r="B40" s="5" t="s">
        <v>106</v>
      </c>
      <c r="C40" s="6" t="s">
        <v>107</v>
      </c>
      <c r="D40" s="7" t="s">
        <v>14</v>
      </c>
      <c r="E40" s="18">
        <v>61147800</v>
      </c>
      <c r="F40" s="47">
        <v>103036155.315621</v>
      </c>
      <c r="G40" s="6" t="s">
        <v>108</v>
      </c>
      <c r="H40" s="11">
        <v>0.14749999999999999</v>
      </c>
    </row>
    <row r="41" spans="1:8" s="12" customFormat="1" ht="30" customHeight="1" x14ac:dyDescent="0.25">
      <c r="A41" s="37">
        <v>36</v>
      </c>
      <c r="B41" s="5" t="s">
        <v>109</v>
      </c>
      <c r="C41" s="6" t="s">
        <v>110</v>
      </c>
      <c r="D41" s="7" t="s">
        <v>14</v>
      </c>
      <c r="E41" s="18">
        <v>13660220</v>
      </c>
      <c r="F41" s="47">
        <v>15933179.629325001</v>
      </c>
      <c r="G41" s="6" t="s">
        <v>111</v>
      </c>
      <c r="H41" s="11">
        <v>0.5</v>
      </c>
    </row>
    <row r="42" spans="1:8" s="12" customFormat="1" ht="30" customHeight="1" x14ac:dyDescent="0.25">
      <c r="A42" s="38">
        <v>37</v>
      </c>
      <c r="B42" s="5" t="s">
        <v>112</v>
      </c>
      <c r="C42" s="6" t="s">
        <v>47</v>
      </c>
      <c r="D42" s="7" t="s">
        <v>14</v>
      </c>
      <c r="E42" s="18">
        <v>179000000</v>
      </c>
      <c r="F42" s="47">
        <v>438901500</v>
      </c>
      <c r="G42" s="6" t="s">
        <v>113</v>
      </c>
      <c r="H42" s="11">
        <v>0.08</v>
      </c>
    </row>
    <row r="43" spans="1:8" s="12" customFormat="1" ht="30" customHeight="1" x14ac:dyDescent="0.25">
      <c r="A43" s="37">
        <v>38</v>
      </c>
      <c r="B43" s="5" t="s">
        <v>114</v>
      </c>
      <c r="C43" s="6" t="s">
        <v>115</v>
      </c>
      <c r="D43" s="7" t="s">
        <v>101</v>
      </c>
      <c r="E43" s="18">
        <v>791170500</v>
      </c>
      <c r="F43" s="47">
        <v>1102252086.1610179</v>
      </c>
      <c r="G43" s="6" t="s">
        <v>116</v>
      </c>
      <c r="H43" s="11">
        <v>0.4325</v>
      </c>
    </row>
    <row r="44" spans="1:8" s="12" customFormat="1" ht="30" customHeight="1" x14ac:dyDescent="0.25">
      <c r="A44" s="38">
        <v>39</v>
      </c>
      <c r="B44" s="5" t="s">
        <v>117</v>
      </c>
      <c r="C44" s="6" t="s">
        <v>118</v>
      </c>
      <c r="D44" s="7" t="s">
        <v>119</v>
      </c>
      <c r="E44" s="18">
        <v>1554319164</v>
      </c>
      <c r="F44" s="47">
        <v>1871393538.983779</v>
      </c>
      <c r="G44" s="6" t="s">
        <v>120</v>
      </c>
      <c r="H44" s="11">
        <v>0.14749999999999999</v>
      </c>
    </row>
    <row r="45" spans="1:8" s="12" customFormat="1" ht="30" customHeight="1" x14ac:dyDescent="0.25">
      <c r="A45" s="37">
        <v>40</v>
      </c>
      <c r="B45" s="5" t="s">
        <v>121</v>
      </c>
      <c r="C45" s="6" t="s">
        <v>122</v>
      </c>
      <c r="D45" s="7" t="s">
        <v>14</v>
      </c>
      <c r="E45" s="18">
        <v>848642036</v>
      </c>
      <c r="F45" s="47">
        <v>1096685740.2543399</v>
      </c>
      <c r="G45" s="6" t="s">
        <v>123</v>
      </c>
      <c r="H45" s="11">
        <v>0.57499999999999996</v>
      </c>
    </row>
    <row r="46" spans="1:8" s="12" customFormat="1" ht="30" customHeight="1" x14ac:dyDescent="0.25">
      <c r="A46" s="38">
        <v>41</v>
      </c>
      <c r="B46" s="5" t="s">
        <v>124</v>
      </c>
      <c r="C46" s="6" t="s">
        <v>125</v>
      </c>
      <c r="D46" s="7" t="s">
        <v>101</v>
      </c>
      <c r="E46" s="18">
        <v>1028460871600</v>
      </c>
      <c r="F46" s="47">
        <v>1401080096300.0256</v>
      </c>
      <c r="G46" s="6" t="s">
        <v>126</v>
      </c>
      <c r="H46" s="11">
        <v>0.35</v>
      </c>
    </row>
    <row r="47" spans="1:8" s="12" customFormat="1" ht="30" customHeight="1" x14ac:dyDescent="0.25">
      <c r="A47" s="37">
        <v>42</v>
      </c>
      <c r="B47" s="5" t="s">
        <v>127</v>
      </c>
      <c r="C47" s="6" t="s">
        <v>128</v>
      </c>
      <c r="D47" s="7" t="s">
        <v>14</v>
      </c>
      <c r="E47" s="18">
        <v>407492820</v>
      </c>
      <c r="F47" s="47">
        <v>554952635.16829395</v>
      </c>
      <c r="G47" s="6" t="s">
        <v>129</v>
      </c>
      <c r="H47" s="11">
        <v>0.08</v>
      </c>
    </row>
    <row r="48" spans="1:8" s="12" customFormat="1" ht="30" customHeight="1" x14ac:dyDescent="0.25">
      <c r="A48" s="38">
        <v>43</v>
      </c>
      <c r="B48" s="5" t="s">
        <v>130</v>
      </c>
      <c r="C48" s="6" t="s">
        <v>131</v>
      </c>
      <c r="D48" s="7" t="s">
        <v>14</v>
      </c>
      <c r="E48" s="18">
        <v>7500000000</v>
      </c>
      <c r="F48" s="47">
        <v>10206265241.63485</v>
      </c>
      <c r="G48" s="6" t="s">
        <v>132</v>
      </c>
      <c r="H48" s="11">
        <v>0.08</v>
      </c>
    </row>
    <row r="49" spans="1:8" s="12" customFormat="1" ht="30" customHeight="1" x14ac:dyDescent="0.25">
      <c r="A49" s="37">
        <v>44</v>
      </c>
      <c r="B49" s="5" t="s">
        <v>133</v>
      </c>
      <c r="C49" s="6" t="s">
        <v>134</v>
      </c>
      <c r="D49" s="7" t="s">
        <v>14</v>
      </c>
      <c r="E49" s="18">
        <v>341672208</v>
      </c>
      <c r="F49" s="47">
        <v>349955852</v>
      </c>
      <c r="G49" s="6" t="s">
        <v>135</v>
      </c>
      <c r="H49" s="11">
        <v>0.42499999999999993</v>
      </c>
    </row>
    <row r="50" spans="1:8" s="12" customFormat="1" ht="30" customHeight="1" x14ac:dyDescent="0.25">
      <c r="A50" s="38">
        <v>45</v>
      </c>
      <c r="B50" s="5" t="s">
        <v>136</v>
      </c>
      <c r="C50" s="6" t="s">
        <v>110</v>
      </c>
      <c r="D50" s="7" t="s">
        <v>14</v>
      </c>
      <c r="E50" s="18">
        <v>0</v>
      </c>
      <c r="F50" s="47">
        <v>0</v>
      </c>
      <c r="G50" s="6" t="s">
        <v>137</v>
      </c>
      <c r="H50" s="11">
        <v>0.14749999999999999</v>
      </c>
    </row>
    <row r="51" spans="1:8" s="12" customFormat="1" ht="30" customHeight="1" x14ac:dyDescent="0.25">
      <c r="A51" s="37">
        <v>46</v>
      </c>
      <c r="B51" s="5" t="s">
        <v>138</v>
      </c>
      <c r="C51" s="6" t="s">
        <v>110</v>
      </c>
      <c r="D51" s="7" t="s">
        <v>14</v>
      </c>
      <c r="E51" s="18">
        <v>0</v>
      </c>
      <c r="F51" s="47">
        <v>0</v>
      </c>
      <c r="G51" s="6" t="s">
        <v>139</v>
      </c>
      <c r="H51" s="11">
        <v>0.29000000000000004</v>
      </c>
    </row>
    <row r="52" spans="1:8" s="12" customFormat="1" ht="30" customHeight="1" x14ac:dyDescent="0.25">
      <c r="A52" s="38">
        <v>47</v>
      </c>
      <c r="B52" s="5" t="s">
        <v>140</v>
      </c>
      <c r="C52" s="6" t="s">
        <v>141</v>
      </c>
      <c r="D52" s="7" t="s">
        <v>14</v>
      </c>
      <c r="E52" s="18">
        <v>0</v>
      </c>
      <c r="F52" s="47">
        <v>0</v>
      </c>
      <c r="G52" s="6" t="s">
        <v>142</v>
      </c>
      <c r="H52" s="11">
        <v>0.5</v>
      </c>
    </row>
    <row r="53" spans="1:8" s="12" customFormat="1" ht="30" customHeight="1" x14ac:dyDescent="0.25">
      <c r="A53" s="37">
        <v>48</v>
      </c>
      <c r="B53" s="5" t="s">
        <v>143</v>
      </c>
      <c r="C53" s="6" t="s">
        <v>144</v>
      </c>
      <c r="D53" s="7" t="s">
        <v>14</v>
      </c>
      <c r="E53" s="18">
        <v>1900000000</v>
      </c>
      <c r="F53" s="47">
        <v>900228876</v>
      </c>
      <c r="G53" s="6" t="s">
        <v>145</v>
      </c>
      <c r="H53" s="11">
        <v>0.35</v>
      </c>
    </row>
    <row r="54" spans="1:8" s="12" customFormat="1" ht="30" customHeight="1" x14ac:dyDescent="0.25">
      <c r="A54" s="38">
        <v>49</v>
      </c>
      <c r="B54" s="5" t="s">
        <v>146</v>
      </c>
      <c r="C54" s="6" t="s">
        <v>147</v>
      </c>
      <c r="D54" s="7" t="s">
        <v>14</v>
      </c>
      <c r="E54" s="18">
        <v>888585600</v>
      </c>
      <c r="F54" s="47">
        <v>1209218709.799633</v>
      </c>
      <c r="G54" s="6" t="s">
        <v>148</v>
      </c>
      <c r="H54" s="11">
        <v>0.08</v>
      </c>
    </row>
    <row r="55" spans="1:8" s="12" customFormat="1" ht="30" customHeight="1" x14ac:dyDescent="0.25">
      <c r="A55" s="37">
        <v>50</v>
      </c>
      <c r="B55" s="5" t="s">
        <v>149</v>
      </c>
      <c r="C55" s="6" t="s">
        <v>150</v>
      </c>
      <c r="D55" s="7" t="s">
        <v>14</v>
      </c>
      <c r="E55" s="18">
        <v>0</v>
      </c>
      <c r="F55" s="47">
        <v>0</v>
      </c>
      <c r="G55" s="6" t="s">
        <v>151</v>
      </c>
      <c r="H55" s="11">
        <v>0.21499999999999997</v>
      </c>
    </row>
    <row r="56" spans="1:8" s="12" customFormat="1" ht="30" customHeight="1" x14ac:dyDescent="0.25">
      <c r="A56" s="38">
        <v>51</v>
      </c>
      <c r="B56" s="5" t="s">
        <v>152</v>
      </c>
      <c r="C56" s="6" t="s">
        <v>153</v>
      </c>
      <c r="D56" s="7" t="s">
        <v>14</v>
      </c>
      <c r="E56" s="18">
        <v>231750000</v>
      </c>
      <c r="F56" s="47">
        <v>334464852.07490897</v>
      </c>
      <c r="G56" s="6" t="s">
        <v>154</v>
      </c>
      <c r="H56" s="11">
        <v>0.08</v>
      </c>
    </row>
    <row r="57" spans="1:8" s="12" customFormat="1" ht="30" customHeight="1" x14ac:dyDescent="0.25">
      <c r="A57" s="37">
        <v>52</v>
      </c>
      <c r="B57" s="5" t="s">
        <v>155</v>
      </c>
      <c r="C57" s="6" t="s">
        <v>156</v>
      </c>
      <c r="D57" s="7" t="s">
        <v>14</v>
      </c>
      <c r="E57" s="18">
        <v>401700000</v>
      </c>
      <c r="F57" s="47">
        <v>403215216</v>
      </c>
      <c r="G57" s="6" t="s">
        <v>157</v>
      </c>
      <c r="H57" s="11">
        <v>0.5</v>
      </c>
    </row>
    <row r="58" spans="1:8" s="12" customFormat="1" ht="30" customHeight="1" x14ac:dyDescent="0.25">
      <c r="A58" s="38">
        <v>53</v>
      </c>
      <c r="B58" s="16" t="s">
        <v>158</v>
      </c>
      <c r="C58" s="6" t="s">
        <v>159</v>
      </c>
      <c r="D58" s="7" t="s">
        <v>119</v>
      </c>
      <c r="E58" s="18">
        <v>4697565292</v>
      </c>
      <c r="F58" s="47">
        <v>5401187984.099124</v>
      </c>
      <c r="G58" s="6" t="s">
        <v>160</v>
      </c>
      <c r="H58" s="11">
        <v>0.215</v>
      </c>
    </row>
    <row r="59" spans="1:8" s="12" customFormat="1" ht="30" customHeight="1" x14ac:dyDescent="0.25">
      <c r="A59" s="37">
        <v>54</v>
      </c>
      <c r="B59" s="5" t="s">
        <v>161</v>
      </c>
      <c r="C59" s="6" t="s">
        <v>150</v>
      </c>
      <c r="D59" s="7" t="s">
        <v>14</v>
      </c>
      <c r="E59" s="18">
        <v>0</v>
      </c>
      <c r="F59" s="47">
        <v>0</v>
      </c>
      <c r="G59" s="6" t="s">
        <v>162</v>
      </c>
      <c r="H59" s="11">
        <v>0.08</v>
      </c>
    </row>
    <row r="60" spans="1:8" s="12" customFormat="1" ht="30" customHeight="1" x14ac:dyDescent="0.25">
      <c r="A60" s="38">
        <v>55</v>
      </c>
      <c r="B60" s="5" t="s">
        <v>163</v>
      </c>
      <c r="C60" s="6" t="s">
        <v>164</v>
      </c>
      <c r="D60" s="7" t="s">
        <v>14</v>
      </c>
      <c r="E60" s="18">
        <v>43011687275</v>
      </c>
      <c r="F60" s="47">
        <v>52453547535.798203</v>
      </c>
      <c r="G60" s="6" t="s">
        <v>165</v>
      </c>
      <c r="H60" s="11">
        <v>0.71000000000000008</v>
      </c>
    </row>
    <row r="61" spans="1:8" s="12" customFormat="1" ht="30" customHeight="1" x14ac:dyDescent="0.25">
      <c r="A61" s="37">
        <v>56</v>
      </c>
      <c r="B61" s="5" t="s">
        <v>166</v>
      </c>
      <c r="C61" s="6" t="s">
        <v>167</v>
      </c>
      <c r="D61" s="7" t="s">
        <v>14</v>
      </c>
      <c r="E61" s="18">
        <v>392889743</v>
      </c>
      <c r="F61" s="47">
        <v>701351562.86140597</v>
      </c>
      <c r="G61" s="6" t="s">
        <v>168</v>
      </c>
      <c r="H61" s="11">
        <v>0.5</v>
      </c>
    </row>
    <row r="62" spans="1:8" s="12" customFormat="1" ht="30" customHeight="1" x14ac:dyDescent="0.25">
      <c r="A62" s="38">
        <v>57</v>
      </c>
      <c r="B62" s="5" t="s">
        <v>169</v>
      </c>
      <c r="C62" s="6" t="s">
        <v>170</v>
      </c>
      <c r="D62" s="7" t="s">
        <v>14</v>
      </c>
      <c r="E62" s="18">
        <v>2751500478</v>
      </c>
      <c r="F62" s="47">
        <v>3535046940.7426782</v>
      </c>
      <c r="G62" s="6" t="s">
        <v>171</v>
      </c>
      <c r="H62" s="11">
        <v>0.28249999999999997</v>
      </c>
    </row>
    <row r="63" spans="1:8" s="12" customFormat="1" ht="30" customHeight="1" x14ac:dyDescent="0.25">
      <c r="A63" s="37">
        <v>58</v>
      </c>
      <c r="B63" s="5" t="s">
        <v>172</v>
      </c>
      <c r="C63" s="6" t="s">
        <v>125</v>
      </c>
      <c r="D63" s="7" t="s">
        <v>14</v>
      </c>
      <c r="E63" s="18">
        <v>5000000</v>
      </c>
      <c r="F63" s="47">
        <v>5175374</v>
      </c>
      <c r="G63" s="6" t="s">
        <v>173</v>
      </c>
      <c r="H63" s="11">
        <v>0.92</v>
      </c>
    </row>
    <row r="64" spans="1:8" s="12" customFormat="1" ht="30" customHeight="1" x14ac:dyDescent="0.25">
      <c r="A64" s="38">
        <v>59</v>
      </c>
      <c r="B64" s="5" t="s">
        <v>174</v>
      </c>
      <c r="C64" s="6" t="s">
        <v>125</v>
      </c>
      <c r="D64" s="7" t="s">
        <v>14</v>
      </c>
      <c r="E64" s="18">
        <v>437616607</v>
      </c>
      <c r="F64" s="47">
        <v>497797489.61593199</v>
      </c>
      <c r="G64" s="6" t="s">
        <v>175</v>
      </c>
      <c r="H64" s="11">
        <v>0.35</v>
      </c>
    </row>
    <row r="65" spans="1:8" s="12" customFormat="1" ht="30" customHeight="1" x14ac:dyDescent="0.25">
      <c r="A65" s="37">
        <v>60</v>
      </c>
      <c r="B65" s="5" t="s">
        <v>176</v>
      </c>
      <c r="C65" s="6" t="s">
        <v>177</v>
      </c>
      <c r="D65" s="7" t="s">
        <v>14</v>
      </c>
      <c r="E65" s="18">
        <v>16720378385</v>
      </c>
      <c r="F65" s="47">
        <v>17366491486.886635</v>
      </c>
      <c r="G65" s="6" t="s">
        <v>178</v>
      </c>
      <c r="H65" s="11">
        <v>0.35</v>
      </c>
    </row>
    <row r="66" spans="1:8" s="12" customFormat="1" ht="30" customHeight="1" x14ac:dyDescent="0.25">
      <c r="A66" s="38">
        <v>61</v>
      </c>
      <c r="B66" s="5" t="s">
        <v>179</v>
      </c>
      <c r="C66" s="6" t="s">
        <v>180</v>
      </c>
      <c r="D66" s="7" t="s">
        <v>14</v>
      </c>
      <c r="E66" s="18">
        <v>451045000</v>
      </c>
      <c r="F66" s="47">
        <v>553993743.18934095</v>
      </c>
      <c r="G66" s="6" t="s">
        <v>181</v>
      </c>
      <c r="H66" s="11">
        <v>0.08</v>
      </c>
    </row>
    <row r="67" spans="1:8" s="12" customFormat="1" ht="30" customHeight="1" x14ac:dyDescent="0.25">
      <c r="A67" s="37">
        <v>62</v>
      </c>
      <c r="B67" s="5" t="s">
        <v>182</v>
      </c>
      <c r="C67" s="6" t="s">
        <v>183</v>
      </c>
      <c r="D67" s="7" t="s">
        <v>14</v>
      </c>
      <c r="E67" s="18">
        <v>18500000</v>
      </c>
      <c r="F67" s="47">
        <v>21578263.244846001</v>
      </c>
      <c r="G67" s="6" t="s">
        <v>184</v>
      </c>
      <c r="H67" s="11">
        <v>0.57500000000000007</v>
      </c>
    </row>
    <row r="68" spans="1:8" s="12" customFormat="1" ht="30" customHeight="1" x14ac:dyDescent="0.25">
      <c r="A68" s="38">
        <v>63</v>
      </c>
      <c r="B68" s="5" t="s">
        <v>185</v>
      </c>
      <c r="C68" s="6" t="s">
        <v>186</v>
      </c>
      <c r="D68" s="7" t="s">
        <v>14</v>
      </c>
      <c r="E68" s="18">
        <v>478612159</v>
      </c>
      <c r="F68" s="47">
        <v>512193196.78919601</v>
      </c>
      <c r="G68" s="6" t="s">
        <v>187</v>
      </c>
      <c r="H68" s="11">
        <v>0.08</v>
      </c>
    </row>
    <row r="69" spans="1:8" s="12" customFormat="1" ht="30" customHeight="1" x14ac:dyDescent="0.25">
      <c r="A69" s="37">
        <v>64</v>
      </c>
      <c r="B69" s="5" t="s">
        <v>188</v>
      </c>
      <c r="C69" s="6" t="s">
        <v>164</v>
      </c>
      <c r="D69" s="7" t="s">
        <v>14</v>
      </c>
      <c r="E69" s="18">
        <v>780592693</v>
      </c>
      <c r="F69" s="47">
        <v>939830220.26108694</v>
      </c>
      <c r="G69" s="6" t="s">
        <v>189</v>
      </c>
      <c r="H69" s="11">
        <v>0.21499999999999997</v>
      </c>
    </row>
    <row r="70" spans="1:8" s="12" customFormat="1" ht="30" customHeight="1" x14ac:dyDescent="0.25">
      <c r="A70" s="38">
        <v>65</v>
      </c>
      <c r="B70" s="5" t="s">
        <v>190</v>
      </c>
      <c r="C70" s="6" t="s">
        <v>191</v>
      </c>
      <c r="D70" s="7" t="s">
        <v>14</v>
      </c>
      <c r="E70" s="18">
        <v>2331755861</v>
      </c>
      <c r="F70" s="47">
        <v>2611706574.281178</v>
      </c>
      <c r="G70" s="6" t="s">
        <v>192</v>
      </c>
      <c r="H70" s="11">
        <v>0.28249999999999997</v>
      </c>
    </row>
    <row r="71" spans="1:8" s="12" customFormat="1" ht="30" customHeight="1" x14ac:dyDescent="0.25">
      <c r="A71" s="37">
        <v>66</v>
      </c>
      <c r="B71" s="5" t="s">
        <v>193</v>
      </c>
      <c r="C71" s="13" t="s">
        <v>194</v>
      </c>
      <c r="D71" s="7" t="s">
        <v>14</v>
      </c>
      <c r="E71" s="18">
        <v>635787066</v>
      </c>
      <c r="F71" s="47">
        <v>695184969.99415696</v>
      </c>
      <c r="G71" s="6" t="s">
        <v>195</v>
      </c>
      <c r="H71" s="11">
        <v>0.35</v>
      </c>
    </row>
    <row r="72" spans="1:8" s="12" customFormat="1" ht="30" customHeight="1" x14ac:dyDescent="0.25">
      <c r="A72" s="38">
        <v>67</v>
      </c>
      <c r="B72" s="5" t="s">
        <v>196</v>
      </c>
      <c r="C72" s="6" t="s">
        <v>186</v>
      </c>
      <c r="D72" s="7" t="s">
        <v>14</v>
      </c>
      <c r="E72" s="18">
        <v>1303681650</v>
      </c>
      <c r="F72" s="47">
        <v>1398502609.7563801</v>
      </c>
      <c r="G72" s="6" t="s">
        <v>197</v>
      </c>
      <c r="H72" s="11">
        <v>0.35</v>
      </c>
    </row>
    <row r="73" spans="1:8" s="12" customFormat="1" ht="30" customHeight="1" x14ac:dyDescent="0.25">
      <c r="A73" s="37">
        <v>68</v>
      </c>
      <c r="B73" s="5" t="s">
        <v>198</v>
      </c>
      <c r="C73" s="6" t="s">
        <v>186</v>
      </c>
      <c r="D73" s="7" t="s">
        <v>14</v>
      </c>
      <c r="E73" s="18">
        <v>1659995440</v>
      </c>
      <c r="F73" s="47">
        <v>1811499474.3170691</v>
      </c>
      <c r="G73" s="6" t="s">
        <v>199</v>
      </c>
      <c r="H73" s="11">
        <v>0.08</v>
      </c>
    </row>
    <row r="74" spans="1:8" s="12" customFormat="1" ht="30" customHeight="1" x14ac:dyDescent="0.25">
      <c r="A74" s="38">
        <v>69</v>
      </c>
      <c r="B74" s="5" t="s">
        <v>200</v>
      </c>
      <c r="C74" s="6" t="s">
        <v>125</v>
      </c>
      <c r="D74" s="7" t="s">
        <v>14</v>
      </c>
      <c r="E74" s="18">
        <v>18839633293</v>
      </c>
      <c r="F74" s="47">
        <v>20161485288.713375</v>
      </c>
      <c r="G74" s="6" t="s">
        <v>201</v>
      </c>
      <c r="H74" s="11">
        <v>0.08</v>
      </c>
    </row>
    <row r="75" spans="1:8" s="12" customFormat="1" ht="30" customHeight="1" x14ac:dyDescent="0.25">
      <c r="A75" s="37">
        <v>70</v>
      </c>
      <c r="B75" s="5" t="s">
        <v>202</v>
      </c>
      <c r="C75" s="6" t="s">
        <v>125</v>
      </c>
      <c r="D75" s="7" t="s">
        <v>14</v>
      </c>
      <c r="E75" s="18">
        <v>3143539270</v>
      </c>
      <c r="F75" s="47">
        <v>3340163988.8969111</v>
      </c>
      <c r="G75" s="6" t="s">
        <v>203</v>
      </c>
      <c r="H75" s="11">
        <v>0.08</v>
      </c>
    </row>
    <row r="76" spans="1:8" s="12" customFormat="1" ht="30" customHeight="1" x14ac:dyDescent="0.25">
      <c r="A76" s="38">
        <v>71</v>
      </c>
      <c r="B76" s="5" t="s">
        <v>204</v>
      </c>
      <c r="C76" s="6" t="s">
        <v>205</v>
      </c>
      <c r="D76" s="7" t="s">
        <v>14</v>
      </c>
      <c r="E76" s="18">
        <v>123200000</v>
      </c>
      <c r="F76" s="47">
        <v>175560600</v>
      </c>
      <c r="G76" s="6" t="s">
        <v>206</v>
      </c>
      <c r="H76" s="11">
        <v>0.08</v>
      </c>
    </row>
    <row r="77" spans="1:8" s="12" customFormat="1" ht="30" customHeight="1" x14ac:dyDescent="0.25">
      <c r="A77" s="37">
        <v>72</v>
      </c>
      <c r="B77" s="5" t="s">
        <v>207</v>
      </c>
      <c r="C77" s="6" t="s">
        <v>208</v>
      </c>
      <c r="D77" s="7" t="s">
        <v>14</v>
      </c>
      <c r="E77" s="18">
        <v>436863121</v>
      </c>
      <c r="F77" s="47">
        <v>479920765.921588</v>
      </c>
      <c r="G77" s="6" t="s">
        <v>209</v>
      </c>
      <c r="H77" s="11">
        <v>0.28249999999999997</v>
      </c>
    </row>
    <row r="78" spans="1:8" s="12" customFormat="1" ht="30" customHeight="1" x14ac:dyDescent="0.25">
      <c r="A78" s="38">
        <v>73</v>
      </c>
      <c r="B78" s="5" t="s">
        <v>210</v>
      </c>
      <c r="C78" s="6" t="s">
        <v>208</v>
      </c>
      <c r="D78" s="7" t="s">
        <v>14</v>
      </c>
      <c r="E78" s="18">
        <v>255370074</v>
      </c>
      <c r="F78" s="47">
        <v>280539591.50177997</v>
      </c>
      <c r="G78" s="6" t="s">
        <v>211</v>
      </c>
      <c r="H78" s="11">
        <v>0.28249999999999997</v>
      </c>
    </row>
    <row r="79" spans="1:8" s="12" customFormat="1" ht="30" customHeight="1" x14ac:dyDescent="0.25">
      <c r="A79" s="37">
        <v>74</v>
      </c>
      <c r="B79" s="5" t="s">
        <v>212</v>
      </c>
      <c r="C79" s="6" t="s">
        <v>213</v>
      </c>
      <c r="D79" s="7" t="s">
        <v>14</v>
      </c>
      <c r="E79" s="18">
        <v>3537868790</v>
      </c>
      <c r="F79" s="47">
        <v>3869950030.7874641</v>
      </c>
      <c r="G79" s="6" t="s">
        <v>214</v>
      </c>
      <c r="H79" s="11">
        <v>0.28249999999999997</v>
      </c>
    </row>
    <row r="80" spans="1:8" s="12" customFormat="1" ht="30" customHeight="1" x14ac:dyDescent="0.25">
      <c r="A80" s="38">
        <v>75</v>
      </c>
      <c r="B80" s="5" t="s">
        <v>215</v>
      </c>
      <c r="C80" s="6" t="s">
        <v>125</v>
      </c>
      <c r="D80" s="7" t="s">
        <v>14</v>
      </c>
      <c r="E80" s="18">
        <v>537075537</v>
      </c>
      <c r="F80" s="47">
        <v>611456051.671718</v>
      </c>
      <c r="G80" s="6" t="s">
        <v>216</v>
      </c>
      <c r="H80" s="11">
        <v>0.215</v>
      </c>
    </row>
    <row r="81" spans="1:8" s="12" customFormat="1" ht="30" customHeight="1" x14ac:dyDescent="0.25">
      <c r="A81" s="37">
        <v>76</v>
      </c>
      <c r="B81" s="5" t="s">
        <v>217</v>
      </c>
      <c r="C81" s="6" t="s">
        <v>218</v>
      </c>
      <c r="D81" s="7" t="s">
        <v>14</v>
      </c>
      <c r="E81" s="18">
        <v>1253893410</v>
      </c>
      <c r="F81" s="47">
        <v>1330371348.818495</v>
      </c>
      <c r="G81" s="6" t="s">
        <v>219</v>
      </c>
      <c r="H81" s="11">
        <v>0.08</v>
      </c>
    </row>
    <row r="82" spans="1:8" s="12" customFormat="1" ht="30" customHeight="1" x14ac:dyDescent="0.25">
      <c r="A82" s="38">
        <v>77</v>
      </c>
      <c r="B82" s="5" t="s">
        <v>220</v>
      </c>
      <c r="C82" s="6" t="s">
        <v>221</v>
      </c>
      <c r="D82" s="7" t="s">
        <v>14</v>
      </c>
      <c r="E82" s="18">
        <v>891419100</v>
      </c>
      <c r="F82" s="47">
        <v>1208444435.4038069</v>
      </c>
      <c r="G82" s="6" t="s">
        <v>222</v>
      </c>
      <c r="H82" s="11">
        <v>0.21499999999999997</v>
      </c>
    </row>
    <row r="83" spans="1:8" s="12" customFormat="1" ht="30" customHeight="1" x14ac:dyDescent="0.25">
      <c r="A83" s="37">
        <v>78</v>
      </c>
      <c r="B83" s="5" t="s">
        <v>223</v>
      </c>
      <c r="C83" s="6" t="s">
        <v>224</v>
      </c>
      <c r="D83" s="7" t="s">
        <v>14</v>
      </c>
      <c r="E83" s="18">
        <v>1831956000</v>
      </c>
      <c r="F83" s="47">
        <v>2014470000</v>
      </c>
      <c r="G83" s="6" t="s">
        <v>225</v>
      </c>
      <c r="H83" s="11">
        <v>0.21499999999999997</v>
      </c>
    </row>
    <row r="84" spans="1:8" s="12" customFormat="1" ht="30" customHeight="1" x14ac:dyDescent="0.25">
      <c r="A84" s="38">
        <v>79</v>
      </c>
      <c r="B84" s="5" t="s">
        <v>226</v>
      </c>
      <c r="C84" s="6" t="s">
        <v>213</v>
      </c>
      <c r="D84" s="7" t="s">
        <v>14</v>
      </c>
      <c r="E84" s="18">
        <v>3237446393</v>
      </c>
      <c r="F84" s="47">
        <v>3539902262.7732992</v>
      </c>
      <c r="G84" s="6" t="s">
        <v>227</v>
      </c>
      <c r="H84" s="11">
        <v>0.21499999999999997</v>
      </c>
    </row>
    <row r="85" spans="1:8" s="12" customFormat="1" ht="30" customHeight="1" x14ac:dyDescent="0.25">
      <c r="A85" s="37">
        <v>80</v>
      </c>
      <c r="B85" s="5" t="s">
        <v>228</v>
      </c>
      <c r="C85" s="6" t="s">
        <v>125</v>
      </c>
      <c r="D85" s="7" t="s">
        <v>14</v>
      </c>
      <c r="E85" s="18">
        <v>941993611</v>
      </c>
      <c r="F85" s="47">
        <v>1055089406.197301</v>
      </c>
      <c r="G85" s="6" t="s">
        <v>229</v>
      </c>
      <c r="H85" s="11">
        <v>0.28249999999999997</v>
      </c>
    </row>
    <row r="86" spans="1:8" s="12" customFormat="1" ht="30" customHeight="1" x14ac:dyDescent="0.25">
      <c r="A86" s="38">
        <v>81</v>
      </c>
      <c r="B86" s="5" t="s">
        <v>230</v>
      </c>
      <c r="C86" s="6" t="s">
        <v>125</v>
      </c>
      <c r="D86" s="7" t="s">
        <v>14</v>
      </c>
      <c r="E86" s="18">
        <v>1054262724</v>
      </c>
      <c r="F86" s="47">
        <v>1180837553.9408081</v>
      </c>
      <c r="G86" s="6" t="s">
        <v>231</v>
      </c>
      <c r="H86" s="11">
        <v>0.21499999999999997</v>
      </c>
    </row>
    <row r="87" spans="1:8" s="12" customFormat="1" ht="30" customHeight="1" x14ac:dyDescent="0.25">
      <c r="A87" s="37">
        <v>82</v>
      </c>
      <c r="B87" s="5" t="s">
        <v>232</v>
      </c>
      <c r="C87" s="6" t="s">
        <v>233</v>
      </c>
      <c r="D87" s="7" t="s">
        <v>14</v>
      </c>
      <c r="E87" s="18">
        <v>0</v>
      </c>
      <c r="F87" s="47">
        <v>0</v>
      </c>
      <c r="G87" s="6" t="s">
        <v>234</v>
      </c>
      <c r="H87" s="11">
        <v>0.08</v>
      </c>
    </row>
    <row r="88" spans="1:8" s="12" customFormat="1" ht="30" customHeight="1" x14ac:dyDescent="0.25">
      <c r="A88" s="38">
        <v>83</v>
      </c>
      <c r="B88" s="6" t="s">
        <v>235</v>
      </c>
      <c r="C88" s="6" t="s">
        <v>233</v>
      </c>
      <c r="D88" s="7" t="s">
        <v>14</v>
      </c>
      <c r="E88" s="18">
        <v>0</v>
      </c>
      <c r="F88" s="47">
        <v>0</v>
      </c>
      <c r="G88" s="6" t="s">
        <v>236</v>
      </c>
      <c r="H88" s="11">
        <v>0.08</v>
      </c>
    </row>
    <row r="89" spans="1:8" s="12" customFormat="1" ht="30" customHeight="1" x14ac:dyDescent="0.25">
      <c r="A89" s="37">
        <v>84</v>
      </c>
      <c r="B89" s="5" t="s">
        <v>237</v>
      </c>
      <c r="C89" s="17" t="s">
        <v>12</v>
      </c>
      <c r="D89" s="7" t="s">
        <v>14</v>
      </c>
      <c r="E89" s="18">
        <v>0</v>
      </c>
      <c r="F89" s="18">
        <v>0</v>
      </c>
      <c r="G89" s="6" t="s">
        <v>238</v>
      </c>
      <c r="H89" s="19">
        <v>0.08</v>
      </c>
    </row>
    <row r="90" spans="1:8" s="12" customFormat="1" ht="30" customHeight="1" x14ac:dyDescent="0.25">
      <c r="A90" s="38">
        <v>85</v>
      </c>
      <c r="B90" s="5" t="s">
        <v>239</v>
      </c>
      <c r="C90" s="6" t="s">
        <v>240</v>
      </c>
      <c r="D90" s="7" t="s">
        <v>14</v>
      </c>
      <c r="E90" s="18">
        <v>1237400000</v>
      </c>
      <c r="F90" s="47">
        <v>1743649731.143647</v>
      </c>
      <c r="G90" s="6" t="s">
        <v>241</v>
      </c>
      <c r="H90" s="11">
        <v>0.08</v>
      </c>
    </row>
    <row r="91" spans="1:8" s="12" customFormat="1" ht="30" customHeight="1" x14ac:dyDescent="0.25">
      <c r="A91" s="37">
        <v>86</v>
      </c>
      <c r="B91" s="5" t="s">
        <v>242</v>
      </c>
      <c r="C91" s="6" t="s">
        <v>125</v>
      </c>
      <c r="D91" s="7" t="s">
        <v>14</v>
      </c>
      <c r="E91" s="18">
        <v>630318750</v>
      </c>
      <c r="F91" s="47">
        <v>1031317942.7807209</v>
      </c>
      <c r="G91" s="6" t="s">
        <v>243</v>
      </c>
      <c r="H91" s="11">
        <v>0.08</v>
      </c>
    </row>
    <row r="92" spans="1:8" s="12" customFormat="1" ht="30" customHeight="1" x14ac:dyDescent="0.25">
      <c r="A92" s="38">
        <v>87</v>
      </c>
      <c r="B92" s="5" t="s">
        <v>244</v>
      </c>
      <c r="C92" s="6" t="s">
        <v>245</v>
      </c>
      <c r="D92" s="7" t="s">
        <v>14</v>
      </c>
      <c r="E92" s="18">
        <v>48413945</v>
      </c>
      <c r="F92" s="47">
        <v>61455792.437788002</v>
      </c>
      <c r="G92" s="6" t="s">
        <v>246</v>
      </c>
      <c r="H92" s="11">
        <v>0.4325</v>
      </c>
    </row>
    <row r="93" spans="1:8" s="12" customFormat="1" ht="30" customHeight="1" x14ac:dyDescent="0.25">
      <c r="A93" s="37">
        <v>88</v>
      </c>
      <c r="B93" s="5" t="s">
        <v>247</v>
      </c>
      <c r="C93" s="6" t="s">
        <v>248</v>
      </c>
      <c r="D93" s="7" t="s">
        <v>14</v>
      </c>
      <c r="E93" s="18">
        <v>193305000</v>
      </c>
      <c r="F93" s="47">
        <v>263340900</v>
      </c>
      <c r="G93" s="6" t="s">
        <v>249</v>
      </c>
      <c r="H93" s="11">
        <v>0.35</v>
      </c>
    </row>
    <row r="94" spans="1:8" s="12" customFormat="1" ht="30" customHeight="1" x14ac:dyDescent="0.25">
      <c r="A94" s="38">
        <v>89</v>
      </c>
      <c r="B94" s="5" t="s">
        <v>250</v>
      </c>
      <c r="C94" s="6" t="s">
        <v>251</v>
      </c>
      <c r="D94" s="7" t="s">
        <v>14</v>
      </c>
      <c r="E94" s="18">
        <v>168640000</v>
      </c>
      <c r="F94" s="47">
        <v>237441469</v>
      </c>
      <c r="G94" s="6" t="s">
        <v>252</v>
      </c>
      <c r="H94" s="11">
        <v>0.65</v>
      </c>
    </row>
    <row r="95" spans="1:8" s="12" customFormat="1" ht="30" customHeight="1" x14ac:dyDescent="0.25">
      <c r="A95" s="37">
        <v>90</v>
      </c>
      <c r="B95" s="5" t="s">
        <v>253</v>
      </c>
      <c r="C95" s="6" t="s">
        <v>128</v>
      </c>
      <c r="D95" s="7" t="s">
        <v>14</v>
      </c>
      <c r="E95" s="18">
        <v>669500000</v>
      </c>
      <c r="F95" s="47">
        <v>826257210.65992904</v>
      </c>
      <c r="G95" s="6" t="s">
        <v>254</v>
      </c>
      <c r="H95" s="11">
        <v>0.35</v>
      </c>
    </row>
    <row r="96" spans="1:8" s="12" customFormat="1" ht="30" customHeight="1" x14ac:dyDescent="0.25">
      <c r="A96" s="38">
        <v>91</v>
      </c>
      <c r="B96" s="5" t="s">
        <v>255</v>
      </c>
      <c r="C96" s="6" t="s">
        <v>125</v>
      </c>
      <c r="D96" s="7" t="s">
        <v>101</v>
      </c>
      <c r="E96" s="18">
        <v>6381760000</v>
      </c>
      <c r="F96" s="47">
        <v>8210236725.2482748</v>
      </c>
      <c r="G96" s="6" t="s">
        <v>256</v>
      </c>
      <c r="H96" s="11">
        <v>0.35</v>
      </c>
    </row>
    <row r="97" spans="1:8" s="12" customFormat="1" ht="30" customHeight="1" x14ac:dyDescent="0.25">
      <c r="A97" s="37">
        <v>92</v>
      </c>
      <c r="B97" s="5" t="s">
        <v>257</v>
      </c>
      <c r="C97" s="6" t="s">
        <v>258</v>
      </c>
      <c r="D97" s="7" t="s">
        <v>14</v>
      </c>
      <c r="E97" s="18">
        <v>206836200</v>
      </c>
      <c r="F97" s="47">
        <v>244339389.65451601</v>
      </c>
      <c r="G97" s="6" t="s">
        <v>259</v>
      </c>
      <c r="H97" s="11">
        <v>0.08</v>
      </c>
    </row>
    <row r="98" spans="1:8" s="12" customFormat="1" ht="30" customHeight="1" x14ac:dyDescent="0.25">
      <c r="A98" s="38">
        <v>93</v>
      </c>
      <c r="B98" s="5" t="s">
        <v>260</v>
      </c>
      <c r="C98" s="6" t="s">
        <v>186</v>
      </c>
      <c r="D98" s="7" t="s">
        <v>14</v>
      </c>
      <c r="E98" s="18">
        <v>481134777</v>
      </c>
      <c r="F98" s="47">
        <v>583280732.55095899</v>
      </c>
      <c r="G98" s="6" t="s">
        <v>261</v>
      </c>
      <c r="H98" s="11">
        <v>0.77750000000000008</v>
      </c>
    </row>
    <row r="99" spans="1:8" s="12" customFormat="1" ht="30" customHeight="1" x14ac:dyDescent="0.25">
      <c r="A99" s="37">
        <v>94</v>
      </c>
      <c r="B99" s="5" t="s">
        <v>262</v>
      </c>
      <c r="C99" s="6" t="s">
        <v>125</v>
      </c>
      <c r="D99" s="7" t="s">
        <v>101</v>
      </c>
      <c r="E99" s="18">
        <v>0</v>
      </c>
      <c r="F99" s="18">
        <v>0</v>
      </c>
      <c r="G99" s="6" t="s">
        <v>263</v>
      </c>
      <c r="H99" s="11">
        <v>0.35</v>
      </c>
    </row>
    <row r="100" spans="1:8" s="12" customFormat="1" ht="30" customHeight="1" x14ac:dyDescent="0.25">
      <c r="A100" s="38">
        <v>95</v>
      </c>
      <c r="B100" s="5" t="s">
        <v>264</v>
      </c>
      <c r="C100" s="6" t="s">
        <v>125</v>
      </c>
      <c r="D100" s="7" t="s">
        <v>14</v>
      </c>
      <c r="E100" s="18">
        <v>308000000</v>
      </c>
      <c r="F100" s="47">
        <v>354133640.66181201</v>
      </c>
      <c r="G100" s="6" t="s">
        <v>265</v>
      </c>
      <c r="H100" s="11">
        <v>0.5</v>
      </c>
    </row>
    <row r="101" spans="1:8" s="12" customFormat="1" ht="30" customHeight="1" x14ac:dyDescent="0.25">
      <c r="A101" s="37">
        <v>96</v>
      </c>
      <c r="B101" s="5" t="s">
        <v>266</v>
      </c>
      <c r="C101" s="6" t="s">
        <v>125</v>
      </c>
      <c r="D101" s="7" t="s">
        <v>267</v>
      </c>
      <c r="E101" s="18">
        <v>369000000</v>
      </c>
      <c r="F101" s="47">
        <v>424270498.06561297</v>
      </c>
      <c r="G101" s="6" t="s">
        <v>268</v>
      </c>
      <c r="H101" s="11">
        <v>0.35</v>
      </c>
    </row>
    <row r="102" spans="1:8" s="12" customFormat="1" ht="30" customHeight="1" x14ac:dyDescent="0.25">
      <c r="A102" s="38">
        <v>97</v>
      </c>
      <c r="B102" s="5" t="s">
        <v>269</v>
      </c>
      <c r="C102" s="6" t="s">
        <v>183</v>
      </c>
      <c r="D102" s="7" t="s">
        <v>14</v>
      </c>
      <c r="E102" s="18">
        <v>713584890</v>
      </c>
      <c r="F102" s="47">
        <v>908526105</v>
      </c>
      <c r="G102" s="6" t="s">
        <v>270</v>
      </c>
      <c r="H102" s="11">
        <v>0.36500000000000005</v>
      </c>
    </row>
    <row r="103" spans="1:8" s="12" customFormat="1" ht="30" customHeight="1" x14ac:dyDescent="0.25">
      <c r="A103" s="37">
        <v>98</v>
      </c>
      <c r="B103" s="5" t="s">
        <v>271</v>
      </c>
      <c r="C103" s="6" t="s">
        <v>272</v>
      </c>
      <c r="D103" s="7" t="s">
        <v>14</v>
      </c>
      <c r="E103" s="18">
        <v>1342943241</v>
      </c>
      <c r="F103" s="47">
        <v>1662194577.4906001</v>
      </c>
      <c r="G103" s="6" t="s">
        <v>273</v>
      </c>
      <c r="H103" s="11">
        <v>0.5</v>
      </c>
    </row>
    <row r="104" spans="1:8" s="12" customFormat="1" ht="30" customHeight="1" x14ac:dyDescent="0.25">
      <c r="A104" s="38">
        <v>99</v>
      </c>
      <c r="B104" s="5" t="s">
        <v>274</v>
      </c>
      <c r="C104" s="6" t="s">
        <v>125</v>
      </c>
      <c r="D104" s="7" t="s">
        <v>14</v>
      </c>
      <c r="E104" s="18">
        <v>226077845</v>
      </c>
      <c r="F104" s="47">
        <v>279822226.71595401</v>
      </c>
      <c r="G104" s="6" t="s">
        <v>275</v>
      </c>
      <c r="H104" s="11">
        <v>0.14749999999999999</v>
      </c>
    </row>
    <row r="105" spans="1:8" s="12" customFormat="1" ht="30" customHeight="1" x14ac:dyDescent="0.25">
      <c r="A105" s="37">
        <v>100</v>
      </c>
      <c r="B105" s="5" t="s">
        <v>276</v>
      </c>
      <c r="C105" s="6" t="s">
        <v>183</v>
      </c>
      <c r="D105" s="7" t="s">
        <v>101</v>
      </c>
      <c r="E105" s="18">
        <v>0</v>
      </c>
      <c r="F105" s="18">
        <v>0</v>
      </c>
      <c r="G105" s="6" t="s">
        <v>277</v>
      </c>
      <c r="H105" s="11">
        <v>0.92</v>
      </c>
    </row>
    <row r="106" spans="1:8" s="12" customFormat="1" ht="30" customHeight="1" x14ac:dyDescent="0.25">
      <c r="A106" s="38">
        <v>101</v>
      </c>
      <c r="B106" s="5" t="s">
        <v>278</v>
      </c>
      <c r="C106" s="6" t="s">
        <v>125</v>
      </c>
      <c r="D106" s="7" t="s">
        <v>14</v>
      </c>
      <c r="E106" s="18">
        <v>275781600</v>
      </c>
      <c r="F106" s="47">
        <v>351121200</v>
      </c>
      <c r="G106" s="6" t="s">
        <v>279</v>
      </c>
      <c r="H106" s="11">
        <v>0.92</v>
      </c>
    </row>
    <row r="107" spans="1:8" s="12" customFormat="1" ht="52.5" customHeight="1" x14ac:dyDescent="0.25">
      <c r="A107" s="37">
        <v>102</v>
      </c>
      <c r="B107" s="5" t="s">
        <v>280</v>
      </c>
      <c r="C107" s="6" t="s">
        <v>281</v>
      </c>
      <c r="D107" s="7" t="s">
        <v>14</v>
      </c>
      <c r="E107" s="18">
        <v>225081729</v>
      </c>
      <c r="F107" s="47">
        <v>269324604.19946998</v>
      </c>
      <c r="G107" s="6" t="s">
        <v>282</v>
      </c>
      <c r="H107" s="11">
        <v>0.92</v>
      </c>
    </row>
    <row r="108" spans="1:8" s="12" customFormat="1" ht="30" customHeight="1" x14ac:dyDescent="0.25">
      <c r="A108" s="38">
        <v>103</v>
      </c>
      <c r="B108" s="5" t="s">
        <v>283</v>
      </c>
      <c r="C108" s="6" t="s">
        <v>125</v>
      </c>
      <c r="D108" s="7" t="s">
        <v>14</v>
      </c>
      <c r="E108" s="18">
        <v>344727000</v>
      </c>
      <c r="F108" s="47">
        <v>438901500</v>
      </c>
      <c r="G108" s="6" t="s">
        <v>284</v>
      </c>
      <c r="H108" s="11">
        <v>0.08</v>
      </c>
    </row>
    <row r="109" spans="1:8" s="12" customFormat="1" ht="30" customHeight="1" x14ac:dyDescent="0.25">
      <c r="A109" s="37">
        <v>104</v>
      </c>
      <c r="B109" s="5" t="s">
        <v>285</v>
      </c>
      <c r="C109" s="6" t="s">
        <v>125</v>
      </c>
      <c r="D109" s="7" t="s">
        <v>14</v>
      </c>
      <c r="E109" s="18">
        <v>344727000</v>
      </c>
      <c r="F109" s="47">
        <v>438901500</v>
      </c>
      <c r="G109" s="6" t="s">
        <v>286</v>
      </c>
      <c r="H109" s="11">
        <v>0.215</v>
      </c>
    </row>
    <row r="110" spans="1:8" s="12" customFormat="1" ht="30" customHeight="1" x14ac:dyDescent="0.25">
      <c r="A110" s="38">
        <v>105</v>
      </c>
      <c r="B110" s="5" t="s">
        <v>287</v>
      </c>
      <c r="C110" s="6" t="s">
        <v>125</v>
      </c>
      <c r="D110" s="7" t="s">
        <v>14</v>
      </c>
      <c r="E110" s="18">
        <v>3232809972</v>
      </c>
      <c r="F110" s="47">
        <v>3673271387.565412</v>
      </c>
      <c r="G110" s="6" t="s">
        <v>288</v>
      </c>
      <c r="H110" s="11">
        <v>0.14749999999999999</v>
      </c>
    </row>
    <row r="111" spans="1:8" s="12" customFormat="1" ht="30" customHeight="1" x14ac:dyDescent="0.25">
      <c r="A111" s="37">
        <v>106</v>
      </c>
      <c r="B111" s="5" t="s">
        <v>289</v>
      </c>
      <c r="C111" s="6" t="s">
        <v>290</v>
      </c>
      <c r="D111" s="7" t="s">
        <v>14</v>
      </c>
      <c r="E111" s="18">
        <v>4220355732</v>
      </c>
      <c r="F111" s="47">
        <v>4804808805.4351559</v>
      </c>
      <c r="G111" s="6" t="s">
        <v>291</v>
      </c>
      <c r="H111" s="19">
        <v>0.08</v>
      </c>
    </row>
    <row r="112" spans="1:8" s="12" customFormat="1" ht="30" customHeight="1" x14ac:dyDescent="0.25">
      <c r="A112" s="38">
        <v>107</v>
      </c>
      <c r="B112" s="5" t="s">
        <v>292</v>
      </c>
      <c r="C112" s="6" t="s">
        <v>125</v>
      </c>
      <c r="D112" s="7" t="s">
        <v>14</v>
      </c>
      <c r="E112" s="18">
        <v>415773650</v>
      </c>
      <c r="F112" s="47">
        <v>458901197.68598199</v>
      </c>
      <c r="G112" s="6" t="s">
        <v>293</v>
      </c>
      <c r="H112" s="11">
        <v>0.35</v>
      </c>
    </row>
    <row r="113" spans="1:8" s="12" customFormat="1" ht="30" customHeight="1" x14ac:dyDescent="0.25">
      <c r="A113" s="37">
        <v>108</v>
      </c>
      <c r="B113" s="5" t="s">
        <v>294</v>
      </c>
      <c r="C113" s="6" t="s">
        <v>125</v>
      </c>
      <c r="D113" s="7" t="s">
        <v>101</v>
      </c>
      <c r="E113" s="18">
        <v>0</v>
      </c>
      <c r="F113" s="18">
        <v>0</v>
      </c>
      <c r="G113" s="6" t="s">
        <v>295</v>
      </c>
      <c r="H113" s="11">
        <v>0.92</v>
      </c>
    </row>
    <row r="114" spans="1:8" s="12" customFormat="1" ht="30" customHeight="1" x14ac:dyDescent="0.25">
      <c r="A114" s="38">
        <v>109</v>
      </c>
      <c r="B114" s="5" t="s">
        <v>296</v>
      </c>
      <c r="C114" s="6" t="s">
        <v>297</v>
      </c>
      <c r="D114" s="7" t="s">
        <v>14</v>
      </c>
      <c r="E114" s="18">
        <v>177196250</v>
      </c>
      <c r="F114" s="47">
        <v>241395825</v>
      </c>
      <c r="G114" s="6" t="s">
        <v>298</v>
      </c>
      <c r="H114" s="11">
        <v>0.5</v>
      </c>
    </row>
    <row r="115" spans="1:8" s="12" customFormat="1" ht="30" customHeight="1" x14ac:dyDescent="0.25">
      <c r="A115" s="37">
        <v>110</v>
      </c>
      <c r="B115" s="5" t="s">
        <v>299</v>
      </c>
      <c r="C115" s="6" t="s">
        <v>125</v>
      </c>
      <c r="D115" s="7" t="s">
        <v>14</v>
      </c>
      <c r="E115" s="18">
        <v>442630200</v>
      </c>
      <c r="F115" s="47">
        <v>526681800</v>
      </c>
      <c r="G115" s="6" t="s">
        <v>300</v>
      </c>
      <c r="H115" s="11">
        <v>0.35</v>
      </c>
    </row>
    <row r="116" spans="1:8" s="12" customFormat="1" ht="30" customHeight="1" x14ac:dyDescent="0.25">
      <c r="A116" s="38">
        <v>111</v>
      </c>
      <c r="B116" s="5" t="s">
        <v>301</v>
      </c>
      <c r="C116" s="6" t="s">
        <v>302</v>
      </c>
      <c r="D116" s="7" t="s">
        <v>14</v>
      </c>
      <c r="E116" s="18">
        <v>99380000</v>
      </c>
      <c r="F116" s="47">
        <v>123328626.950928</v>
      </c>
      <c r="G116" s="6" t="s">
        <v>303</v>
      </c>
      <c r="H116" s="11">
        <v>0.35</v>
      </c>
    </row>
    <row r="117" spans="1:8" s="12" customFormat="1" ht="30" customHeight="1" x14ac:dyDescent="0.25">
      <c r="A117" s="37">
        <v>112</v>
      </c>
      <c r="B117" s="5" t="s">
        <v>304</v>
      </c>
      <c r="C117" s="6" t="s">
        <v>305</v>
      </c>
      <c r="D117" s="7" t="s">
        <v>101</v>
      </c>
      <c r="E117" s="18">
        <v>200000000000</v>
      </c>
      <c r="F117" s="47">
        <v>403249862752.40533</v>
      </c>
      <c r="G117" s="6" t="s">
        <v>306</v>
      </c>
      <c r="H117" s="11">
        <v>0.08</v>
      </c>
    </row>
    <row r="118" spans="1:8" s="12" customFormat="1" ht="30" customHeight="1" x14ac:dyDescent="0.25">
      <c r="A118" s="38">
        <v>113</v>
      </c>
      <c r="B118" s="5" t="s">
        <v>307</v>
      </c>
      <c r="C118" s="6" t="s">
        <v>186</v>
      </c>
      <c r="D118" s="7" t="s">
        <v>14</v>
      </c>
      <c r="E118" s="18">
        <v>110657550</v>
      </c>
      <c r="F118" s="47">
        <v>131670450</v>
      </c>
      <c r="G118" s="6" t="s">
        <v>308</v>
      </c>
      <c r="H118" s="11">
        <v>0.35</v>
      </c>
    </row>
    <row r="119" spans="1:8" s="12" customFormat="1" ht="30" customHeight="1" x14ac:dyDescent="0.25">
      <c r="A119" s="37">
        <v>114</v>
      </c>
      <c r="B119" s="5" t="s">
        <v>309</v>
      </c>
      <c r="C119" s="6" t="s">
        <v>125</v>
      </c>
      <c r="D119" s="7" t="s">
        <v>14</v>
      </c>
      <c r="E119" s="18">
        <v>1373511498</v>
      </c>
      <c r="F119" s="47">
        <v>1502435839.0555339</v>
      </c>
      <c r="G119" s="6" t="s">
        <v>310</v>
      </c>
      <c r="H119" s="11">
        <v>0.42499999999999993</v>
      </c>
    </row>
    <row r="120" spans="1:8" s="12" customFormat="1" ht="30" customHeight="1" x14ac:dyDescent="0.25">
      <c r="A120" s="38">
        <v>115</v>
      </c>
      <c r="B120" s="5" t="s">
        <v>311</v>
      </c>
      <c r="C120" s="6" t="s">
        <v>125</v>
      </c>
      <c r="D120" s="7" t="s">
        <v>14</v>
      </c>
      <c r="E120" s="18">
        <v>2306236493</v>
      </c>
      <c r="F120" s="47">
        <v>2522710851.3225908</v>
      </c>
      <c r="G120" s="6" t="s">
        <v>312</v>
      </c>
      <c r="H120" s="11">
        <v>0.35</v>
      </c>
    </row>
    <row r="121" spans="1:8" s="12" customFormat="1" ht="30" customHeight="1" x14ac:dyDescent="0.25">
      <c r="A121" s="37">
        <v>116</v>
      </c>
      <c r="B121" s="5" t="s">
        <v>313</v>
      </c>
      <c r="C121" s="6" t="s">
        <v>125</v>
      </c>
      <c r="D121" s="7" t="s">
        <v>14</v>
      </c>
      <c r="E121" s="18">
        <v>960831538</v>
      </c>
      <c r="F121" s="47">
        <v>1051019769.465409</v>
      </c>
      <c r="G121" s="6" t="s">
        <v>314</v>
      </c>
      <c r="H121" s="11">
        <v>0.08</v>
      </c>
    </row>
    <row r="122" spans="1:8" s="12" customFormat="1" ht="30" customHeight="1" x14ac:dyDescent="0.25">
      <c r="A122" s="38">
        <v>117</v>
      </c>
      <c r="B122" s="5" t="s">
        <v>315</v>
      </c>
      <c r="C122" s="6" t="s">
        <v>125</v>
      </c>
      <c r="D122" s="7" t="s">
        <v>14</v>
      </c>
      <c r="E122" s="18">
        <v>544282193</v>
      </c>
      <c r="F122" s="47">
        <v>596582930.69391894</v>
      </c>
      <c r="G122" s="6" t="s">
        <v>316</v>
      </c>
      <c r="H122" s="11">
        <v>0.35</v>
      </c>
    </row>
    <row r="123" spans="1:8" s="12" customFormat="1" ht="30" customHeight="1" x14ac:dyDescent="0.25">
      <c r="A123" s="37">
        <v>118</v>
      </c>
      <c r="B123" s="5" t="s">
        <v>317</v>
      </c>
      <c r="C123" s="6" t="s">
        <v>186</v>
      </c>
      <c r="D123" s="7" t="s">
        <v>14</v>
      </c>
      <c r="E123" s="18">
        <v>308000000</v>
      </c>
      <c r="F123" s="47">
        <v>339948356.244515</v>
      </c>
      <c r="G123" s="6" t="s">
        <v>318</v>
      </c>
      <c r="H123" s="11">
        <v>0.35</v>
      </c>
    </row>
    <row r="124" spans="1:8" s="12" customFormat="1" ht="30" customHeight="1" x14ac:dyDescent="0.25">
      <c r="A124" s="38">
        <v>119</v>
      </c>
      <c r="B124" s="5" t="s">
        <v>319</v>
      </c>
      <c r="C124" s="6" t="s">
        <v>186</v>
      </c>
      <c r="D124" s="7" t="s">
        <v>14</v>
      </c>
      <c r="E124" s="18">
        <v>4600000000</v>
      </c>
      <c r="F124" s="47">
        <v>5038825342.7788916</v>
      </c>
      <c r="G124" s="6" t="s">
        <v>320</v>
      </c>
      <c r="H124" s="11">
        <v>0.35</v>
      </c>
    </row>
    <row r="125" spans="1:8" s="12" customFormat="1" ht="30" customHeight="1" x14ac:dyDescent="0.25">
      <c r="A125" s="37">
        <v>120</v>
      </c>
      <c r="B125" s="5" t="s">
        <v>321</v>
      </c>
      <c r="C125" s="6" t="s">
        <v>125</v>
      </c>
      <c r="D125" s="7" t="s">
        <v>14</v>
      </c>
      <c r="E125" s="18">
        <v>3978213089</v>
      </c>
      <c r="F125" s="47">
        <v>4360484421.6546526</v>
      </c>
      <c r="G125" s="6" t="s">
        <v>322</v>
      </c>
      <c r="H125" s="11">
        <v>0.35</v>
      </c>
    </row>
    <row r="126" spans="1:8" s="12" customFormat="1" ht="30" customHeight="1" x14ac:dyDescent="0.25">
      <c r="A126" s="38">
        <v>121</v>
      </c>
      <c r="B126" s="5" t="s">
        <v>323</v>
      </c>
      <c r="C126" s="6" t="s">
        <v>125</v>
      </c>
      <c r="D126" s="7" t="s">
        <v>14</v>
      </c>
      <c r="E126" s="18">
        <v>553287750</v>
      </c>
      <c r="F126" s="47">
        <v>658352250</v>
      </c>
      <c r="G126" s="6" t="s">
        <v>324</v>
      </c>
      <c r="H126" s="11">
        <v>0.35</v>
      </c>
    </row>
    <row r="127" spans="1:8" s="12" customFormat="1" ht="30" customHeight="1" x14ac:dyDescent="0.25">
      <c r="A127" s="37">
        <v>122</v>
      </c>
      <c r="B127" s="5" t="s">
        <v>325</v>
      </c>
      <c r="C127" s="6" t="s">
        <v>125</v>
      </c>
      <c r="D127" s="7" t="s">
        <v>14</v>
      </c>
      <c r="E127" s="18">
        <v>514179680</v>
      </c>
      <c r="F127" s="47">
        <v>558956274.64323604</v>
      </c>
      <c r="G127" s="6" t="s">
        <v>326</v>
      </c>
      <c r="H127" s="11">
        <v>0.28249999999999997</v>
      </c>
    </row>
    <row r="128" spans="1:8" s="12" customFormat="1" ht="30" customHeight="1" x14ac:dyDescent="0.25">
      <c r="A128" s="38">
        <v>123</v>
      </c>
      <c r="B128" s="5" t="s">
        <v>327</v>
      </c>
      <c r="C128" s="6" t="s">
        <v>328</v>
      </c>
      <c r="D128" s="7" t="s">
        <v>14</v>
      </c>
      <c r="E128" s="18">
        <v>605111506</v>
      </c>
      <c r="F128" s="47">
        <v>657089614.62186098</v>
      </c>
      <c r="G128" s="6" t="s">
        <v>329</v>
      </c>
      <c r="H128" s="11">
        <v>0.35</v>
      </c>
    </row>
    <row r="129" spans="1:8" s="12" customFormat="1" ht="30" customHeight="1" x14ac:dyDescent="0.25">
      <c r="A129" s="37">
        <v>124</v>
      </c>
      <c r="B129" s="5" t="s">
        <v>330</v>
      </c>
      <c r="C129" s="6" t="s">
        <v>186</v>
      </c>
      <c r="D129" s="7" t="s">
        <v>14</v>
      </c>
      <c r="E129" s="18">
        <v>6286304646</v>
      </c>
      <c r="F129" s="47">
        <v>6791153693.4031801</v>
      </c>
      <c r="G129" s="6" t="s">
        <v>331</v>
      </c>
      <c r="H129" s="11">
        <v>0.35</v>
      </c>
    </row>
    <row r="130" spans="1:8" s="12" customFormat="1" ht="30" customHeight="1" x14ac:dyDescent="0.25">
      <c r="A130" s="38">
        <v>125</v>
      </c>
      <c r="B130" s="5" t="s">
        <v>332</v>
      </c>
      <c r="C130" s="6" t="s">
        <v>186</v>
      </c>
      <c r="D130" s="7" t="s">
        <v>14</v>
      </c>
      <c r="E130" s="18">
        <v>4837887606</v>
      </c>
      <c r="F130" s="47">
        <v>5288978414.7716904</v>
      </c>
      <c r="G130" s="6" t="s">
        <v>333</v>
      </c>
      <c r="H130" s="11">
        <v>0.08</v>
      </c>
    </row>
    <row r="131" spans="1:8" s="12" customFormat="1" ht="30" customHeight="1" x14ac:dyDescent="0.25">
      <c r="A131" s="37">
        <v>126</v>
      </c>
      <c r="B131" s="5" t="s">
        <v>334</v>
      </c>
      <c r="C131" s="6" t="s">
        <v>335</v>
      </c>
      <c r="D131" s="7" t="s">
        <v>14</v>
      </c>
      <c r="E131" s="18">
        <v>1064788641</v>
      </c>
      <c r="F131" s="47">
        <v>1157514221.5962219</v>
      </c>
      <c r="G131" s="6" t="s">
        <v>337</v>
      </c>
      <c r="H131" s="11">
        <v>0.35</v>
      </c>
    </row>
    <row r="132" spans="1:8" s="12" customFormat="1" ht="30" customHeight="1" x14ac:dyDescent="0.25">
      <c r="A132" s="38">
        <v>127</v>
      </c>
      <c r="B132" s="5" t="s">
        <v>338</v>
      </c>
      <c r="C132" s="6" t="s">
        <v>186</v>
      </c>
      <c r="D132" s="7" t="s">
        <v>14</v>
      </c>
      <c r="E132" s="18">
        <v>935396265</v>
      </c>
      <c r="F132" s="47">
        <v>1010517332.132854</v>
      </c>
      <c r="G132" s="6" t="s">
        <v>339</v>
      </c>
      <c r="H132" s="11">
        <v>0.08</v>
      </c>
    </row>
    <row r="133" spans="1:8" s="12" customFormat="1" ht="30" customHeight="1" x14ac:dyDescent="0.25">
      <c r="A133" s="37">
        <v>128</v>
      </c>
      <c r="B133" s="5" t="s">
        <v>340</v>
      </c>
      <c r="C133" s="6" t="s">
        <v>186</v>
      </c>
      <c r="D133" s="7" t="s">
        <v>14</v>
      </c>
      <c r="E133" s="18">
        <v>299883306</v>
      </c>
      <c r="F133" s="47">
        <v>321694783.433801</v>
      </c>
      <c r="G133" s="6" t="s">
        <v>341</v>
      </c>
      <c r="H133" s="11">
        <v>0.35</v>
      </c>
    </row>
    <row r="134" spans="1:8" s="12" customFormat="1" ht="30" customHeight="1" x14ac:dyDescent="0.25">
      <c r="A134" s="38">
        <v>129</v>
      </c>
      <c r="B134" s="5" t="s">
        <v>342</v>
      </c>
      <c r="C134" s="6" t="s">
        <v>186</v>
      </c>
      <c r="D134" s="7" t="s">
        <v>14</v>
      </c>
      <c r="E134" s="18">
        <v>246091230</v>
      </c>
      <c r="F134" s="47">
        <v>263990236.72163901</v>
      </c>
      <c r="G134" s="6" t="s">
        <v>343</v>
      </c>
      <c r="H134" s="11">
        <v>0.28249999999999997</v>
      </c>
    </row>
    <row r="135" spans="1:8" s="12" customFormat="1" ht="30" customHeight="1" x14ac:dyDescent="0.25">
      <c r="A135" s="37">
        <v>130</v>
      </c>
      <c r="B135" s="5" t="s">
        <v>344</v>
      </c>
      <c r="C135" s="6" t="s">
        <v>125</v>
      </c>
      <c r="D135" s="7" t="s">
        <v>14</v>
      </c>
      <c r="E135" s="18">
        <v>790150575</v>
      </c>
      <c r="F135" s="47">
        <v>847620767.87535095</v>
      </c>
      <c r="G135" s="6" t="s">
        <v>345</v>
      </c>
      <c r="H135" s="11">
        <v>0.35</v>
      </c>
    </row>
    <row r="136" spans="1:8" s="12" customFormat="1" ht="30" customHeight="1" x14ac:dyDescent="0.25">
      <c r="A136" s="38">
        <v>131</v>
      </c>
      <c r="B136" s="5" t="s">
        <v>346</v>
      </c>
      <c r="C136" s="6" t="s">
        <v>186</v>
      </c>
      <c r="D136" s="7" t="s">
        <v>14</v>
      </c>
      <c r="E136" s="18">
        <v>1270470459</v>
      </c>
      <c r="F136" s="47">
        <v>1362875862.00963</v>
      </c>
      <c r="G136" s="6" t="s">
        <v>347</v>
      </c>
      <c r="H136" s="11">
        <v>0.35</v>
      </c>
    </row>
    <row r="137" spans="1:8" s="12" customFormat="1" ht="30" customHeight="1" x14ac:dyDescent="0.25">
      <c r="A137" s="37">
        <v>132</v>
      </c>
      <c r="B137" s="5" t="s">
        <v>348</v>
      </c>
      <c r="C137" s="6" t="s">
        <v>186</v>
      </c>
      <c r="D137" s="7" t="s">
        <v>14</v>
      </c>
      <c r="E137" s="18">
        <v>242778290</v>
      </c>
      <c r="F137" s="47">
        <v>260436335.93921599</v>
      </c>
      <c r="G137" s="6" t="s">
        <v>349</v>
      </c>
      <c r="H137" s="11">
        <v>0.08</v>
      </c>
    </row>
    <row r="138" spans="1:8" s="12" customFormat="1" ht="30" customHeight="1" x14ac:dyDescent="0.25">
      <c r="A138" s="38">
        <v>133</v>
      </c>
      <c r="B138" s="5" t="s">
        <v>350</v>
      </c>
      <c r="C138" s="6" t="s">
        <v>186</v>
      </c>
      <c r="D138" s="7" t="s">
        <v>101</v>
      </c>
      <c r="E138" s="18">
        <v>122466276320</v>
      </c>
      <c r="F138" s="47">
        <v>131373642515.15398</v>
      </c>
      <c r="G138" s="6" t="s">
        <v>351</v>
      </c>
      <c r="H138" s="11">
        <v>0.08</v>
      </c>
    </row>
    <row r="139" spans="1:8" s="12" customFormat="1" ht="30" customHeight="1" x14ac:dyDescent="0.25">
      <c r="A139" s="37">
        <v>134</v>
      </c>
      <c r="B139" s="5" t="s">
        <v>352</v>
      </c>
      <c r="C139" s="6" t="s">
        <v>186</v>
      </c>
      <c r="D139" s="7" t="s">
        <v>14</v>
      </c>
      <c r="E139" s="18">
        <v>1617170940</v>
      </c>
      <c r="F139" s="47">
        <v>1817052210</v>
      </c>
      <c r="G139" s="6" t="s">
        <v>353</v>
      </c>
      <c r="H139" s="11">
        <v>0.21499999999999997</v>
      </c>
    </row>
    <row r="140" spans="1:8" s="12" customFormat="1" ht="30" customHeight="1" x14ac:dyDescent="0.25">
      <c r="A140" s="38">
        <v>135</v>
      </c>
      <c r="B140" s="5" t="s">
        <v>354</v>
      </c>
      <c r="C140" s="6" t="s">
        <v>186</v>
      </c>
      <c r="D140" s="7" t="s">
        <v>14</v>
      </c>
      <c r="E140" s="18">
        <v>52000000000</v>
      </c>
      <c r="F140" s="47">
        <v>55782127260.38739</v>
      </c>
      <c r="G140" s="6" t="s">
        <v>355</v>
      </c>
      <c r="H140" s="11">
        <v>0.08</v>
      </c>
    </row>
    <row r="141" spans="1:8" s="12" customFormat="1" ht="30" customHeight="1" x14ac:dyDescent="0.25">
      <c r="A141" s="37">
        <v>136</v>
      </c>
      <c r="B141" s="5" t="s">
        <v>356</v>
      </c>
      <c r="C141" s="6" t="s">
        <v>357</v>
      </c>
      <c r="D141" s="7" t="s">
        <v>14</v>
      </c>
      <c r="E141" s="18">
        <v>113906700</v>
      </c>
      <c r="F141" s="47">
        <v>146103228.41967601</v>
      </c>
      <c r="G141" s="6" t="s">
        <v>358</v>
      </c>
      <c r="H141" s="11">
        <v>0.08</v>
      </c>
    </row>
    <row r="142" spans="1:8" s="12" customFormat="1" ht="30" customHeight="1" x14ac:dyDescent="0.25">
      <c r="A142" s="38">
        <v>137</v>
      </c>
      <c r="B142" s="5" t="s">
        <v>359</v>
      </c>
      <c r="C142" s="6" t="s">
        <v>360</v>
      </c>
      <c r="D142" s="7" t="s">
        <v>14</v>
      </c>
      <c r="E142" s="18">
        <v>175770410</v>
      </c>
      <c r="F142" s="47">
        <v>211626812.07122299</v>
      </c>
      <c r="G142" s="6" t="s">
        <v>361</v>
      </c>
      <c r="H142" s="11">
        <v>0.35</v>
      </c>
    </row>
    <row r="143" spans="1:8" s="12" customFormat="1" ht="30" customHeight="1" x14ac:dyDescent="0.25">
      <c r="A143" s="37">
        <v>138</v>
      </c>
      <c r="B143" s="5" t="s">
        <v>362</v>
      </c>
      <c r="C143" s="6" t="s">
        <v>186</v>
      </c>
      <c r="D143" s="7" t="s">
        <v>14</v>
      </c>
      <c r="E143" s="18">
        <v>221761255</v>
      </c>
      <c r="F143" s="47">
        <v>239570757.50461</v>
      </c>
      <c r="G143" s="6" t="s">
        <v>363</v>
      </c>
      <c r="H143" s="11">
        <v>0.35</v>
      </c>
    </row>
    <row r="144" spans="1:8" s="12" customFormat="1" ht="30" customHeight="1" x14ac:dyDescent="0.25">
      <c r="A144" s="38">
        <v>139</v>
      </c>
      <c r="B144" s="5" t="s">
        <v>364</v>
      </c>
      <c r="C144" s="6" t="s">
        <v>365</v>
      </c>
      <c r="D144" s="7" t="s">
        <v>14</v>
      </c>
      <c r="E144" s="18">
        <v>1845293604</v>
      </c>
      <c r="F144" s="47">
        <v>2073370686</v>
      </c>
      <c r="G144" s="6" t="s">
        <v>366</v>
      </c>
      <c r="H144" s="11">
        <v>0.08</v>
      </c>
    </row>
    <row r="145" spans="1:8" s="12" customFormat="1" ht="30" customHeight="1" x14ac:dyDescent="0.25">
      <c r="A145" s="37">
        <v>140</v>
      </c>
      <c r="B145" s="5" t="s">
        <v>367</v>
      </c>
      <c r="C145" s="6" t="s">
        <v>186</v>
      </c>
      <c r="D145" s="7" t="s">
        <v>14</v>
      </c>
      <c r="E145" s="18">
        <v>1837304954</v>
      </c>
      <c r="F145" s="47">
        <v>1957179109.6020589</v>
      </c>
      <c r="G145" s="6" t="s">
        <v>368</v>
      </c>
      <c r="H145" s="11">
        <v>0.29000000000000004</v>
      </c>
    </row>
    <row r="146" spans="1:8" s="12" customFormat="1" ht="30" customHeight="1" x14ac:dyDescent="0.25">
      <c r="A146" s="38">
        <v>141</v>
      </c>
      <c r="B146" s="5" t="s">
        <v>369</v>
      </c>
      <c r="C146" s="6" t="s">
        <v>125</v>
      </c>
      <c r="D146" s="7" t="s">
        <v>14</v>
      </c>
      <c r="E146" s="18">
        <v>3934446455</v>
      </c>
      <c r="F146" s="47">
        <v>4191147687.7092662</v>
      </c>
      <c r="G146" s="6" t="s">
        <v>370</v>
      </c>
      <c r="H146" s="11">
        <v>0.215</v>
      </c>
    </row>
    <row r="147" spans="1:8" s="12" customFormat="1" ht="30" customHeight="1" x14ac:dyDescent="0.25">
      <c r="A147" s="37">
        <v>142</v>
      </c>
      <c r="B147" s="5" t="s">
        <v>371</v>
      </c>
      <c r="C147" s="6" t="s">
        <v>125</v>
      </c>
      <c r="D147" s="7" t="s">
        <v>14</v>
      </c>
      <c r="E147" s="18">
        <v>332550538</v>
      </c>
      <c r="F147" s="47">
        <v>354247651.94451499</v>
      </c>
      <c r="G147" s="6" t="s">
        <v>372</v>
      </c>
      <c r="H147" s="11">
        <v>0.215</v>
      </c>
    </row>
    <row r="148" spans="1:8" s="12" customFormat="1" ht="30" customHeight="1" x14ac:dyDescent="0.25">
      <c r="A148" s="38">
        <v>143</v>
      </c>
      <c r="B148" s="5" t="s">
        <v>373</v>
      </c>
      <c r="C148" s="6" t="s">
        <v>186</v>
      </c>
      <c r="D148" s="7" t="s">
        <v>14</v>
      </c>
      <c r="E148" s="18">
        <v>221761255</v>
      </c>
      <c r="F148" s="47">
        <v>239570757.50461</v>
      </c>
      <c r="G148" s="6" t="s">
        <v>374</v>
      </c>
      <c r="H148" s="11">
        <v>0.08</v>
      </c>
    </row>
    <row r="149" spans="1:8" s="12" customFormat="1" ht="30" customHeight="1" x14ac:dyDescent="0.25">
      <c r="A149" s="37">
        <v>144</v>
      </c>
      <c r="B149" s="5" t="s">
        <v>375</v>
      </c>
      <c r="C149" s="6" t="s">
        <v>125</v>
      </c>
      <c r="D149" s="7" t="s">
        <v>14</v>
      </c>
      <c r="E149" s="18">
        <v>1152997235</v>
      </c>
      <c r="F149" s="47">
        <v>1225115868.7273879</v>
      </c>
      <c r="G149" s="6" t="s">
        <v>376</v>
      </c>
      <c r="H149" s="11">
        <v>0.08</v>
      </c>
    </row>
    <row r="150" spans="1:8" s="12" customFormat="1" ht="30" customHeight="1" x14ac:dyDescent="0.25">
      <c r="A150" s="38">
        <v>145</v>
      </c>
      <c r="B150" s="5" t="s">
        <v>377</v>
      </c>
      <c r="C150" s="6" t="s">
        <v>378</v>
      </c>
      <c r="D150" s="7" t="s">
        <v>14</v>
      </c>
      <c r="E150" s="18">
        <v>26159782323</v>
      </c>
      <c r="F150" s="47">
        <v>27796046229.340275</v>
      </c>
      <c r="G150" s="6" t="s">
        <v>379</v>
      </c>
      <c r="H150" s="11">
        <v>0.35</v>
      </c>
    </row>
    <row r="151" spans="1:8" s="12" customFormat="1" ht="30" customHeight="1" x14ac:dyDescent="0.25">
      <c r="A151" s="37">
        <v>146</v>
      </c>
      <c r="B151" s="5" t="s">
        <v>380</v>
      </c>
      <c r="C151" s="6" t="s">
        <v>125</v>
      </c>
      <c r="D151" s="7" t="s">
        <v>14</v>
      </c>
      <c r="E151" s="18">
        <v>1662959955</v>
      </c>
      <c r="F151" s="47">
        <v>1766976162.7213969</v>
      </c>
      <c r="G151" s="6" t="s">
        <v>381</v>
      </c>
      <c r="H151" s="11">
        <v>0.28249999999999997</v>
      </c>
    </row>
    <row r="152" spans="1:8" s="12" customFormat="1" ht="30" customHeight="1" x14ac:dyDescent="0.25">
      <c r="A152" s="38">
        <v>147</v>
      </c>
      <c r="B152" s="5" t="s">
        <v>382</v>
      </c>
      <c r="C152" s="6" t="s">
        <v>125</v>
      </c>
      <c r="D152" s="7" t="s">
        <v>14</v>
      </c>
      <c r="E152" s="18">
        <v>11863374883</v>
      </c>
      <c r="F152" s="47">
        <v>12605415160.275923</v>
      </c>
      <c r="G152" s="6" t="s">
        <v>383</v>
      </c>
      <c r="H152" s="11">
        <v>0.35</v>
      </c>
    </row>
    <row r="153" spans="1:8" s="12" customFormat="1" ht="30" customHeight="1" x14ac:dyDescent="0.25">
      <c r="A153" s="37">
        <v>148</v>
      </c>
      <c r="B153" s="5" t="s">
        <v>384</v>
      </c>
      <c r="C153" s="6" t="s">
        <v>125</v>
      </c>
      <c r="D153" s="7" t="s">
        <v>14</v>
      </c>
      <c r="E153" s="18">
        <v>1916204122</v>
      </c>
      <c r="F153" s="47">
        <v>2036060457.320205</v>
      </c>
      <c r="G153" s="6" t="s">
        <v>385</v>
      </c>
      <c r="H153" s="11">
        <v>0.35</v>
      </c>
    </row>
    <row r="154" spans="1:8" s="12" customFormat="1" ht="30" customHeight="1" x14ac:dyDescent="0.25">
      <c r="A154" s="38">
        <v>149</v>
      </c>
      <c r="B154" s="5" t="s">
        <v>386</v>
      </c>
      <c r="C154" s="6" t="s">
        <v>125</v>
      </c>
      <c r="D154" s="7" t="s">
        <v>14</v>
      </c>
      <c r="E154" s="18">
        <v>1325521365</v>
      </c>
      <c r="F154" s="47">
        <v>1408431182.056293</v>
      </c>
      <c r="G154" s="6" t="s">
        <v>387</v>
      </c>
      <c r="H154" s="11">
        <v>0.35</v>
      </c>
    </row>
    <row r="155" spans="1:8" s="12" customFormat="1" ht="30" customHeight="1" x14ac:dyDescent="0.25">
      <c r="A155" s="37">
        <v>150</v>
      </c>
      <c r="B155" s="5" t="s">
        <v>388</v>
      </c>
      <c r="C155" s="6" t="s">
        <v>125</v>
      </c>
      <c r="D155" s="7" t="s">
        <v>14</v>
      </c>
      <c r="E155" s="18">
        <v>2505077525</v>
      </c>
      <c r="F155" s="47">
        <v>2661767205.5994391</v>
      </c>
      <c r="G155" s="6" t="s">
        <v>389</v>
      </c>
      <c r="H155" s="11">
        <v>0.08</v>
      </c>
    </row>
    <row r="156" spans="1:8" s="12" customFormat="1" ht="30" customHeight="1" x14ac:dyDescent="0.25">
      <c r="A156" s="38">
        <v>151</v>
      </c>
      <c r="B156" s="5" t="s">
        <v>390</v>
      </c>
      <c r="C156" s="6" t="s">
        <v>125</v>
      </c>
      <c r="D156" s="7" t="s">
        <v>14</v>
      </c>
      <c r="E156" s="18">
        <v>460438114</v>
      </c>
      <c r="F156" s="47">
        <v>490479196.72967398</v>
      </c>
      <c r="G156" s="6" t="s">
        <v>391</v>
      </c>
      <c r="H156" s="11">
        <v>0.08</v>
      </c>
    </row>
    <row r="157" spans="1:8" s="12" customFormat="1" ht="30" customHeight="1" x14ac:dyDescent="0.25">
      <c r="A157" s="37">
        <v>152</v>
      </c>
      <c r="B157" s="5" t="s">
        <v>392</v>
      </c>
      <c r="C157" s="6" t="s">
        <v>125</v>
      </c>
      <c r="D157" s="7" t="s">
        <v>14</v>
      </c>
      <c r="E157" s="18">
        <v>554761568000</v>
      </c>
      <c r="F157" s="47">
        <v>589461257742.64148</v>
      </c>
      <c r="G157" s="6" t="s">
        <v>393</v>
      </c>
      <c r="H157" s="11">
        <v>0.71750000000000003</v>
      </c>
    </row>
    <row r="158" spans="1:8" s="12" customFormat="1" ht="30" customHeight="1" x14ac:dyDescent="0.25">
      <c r="A158" s="38">
        <v>153</v>
      </c>
      <c r="B158" s="5" t="s">
        <v>394</v>
      </c>
      <c r="C158" s="6" t="s">
        <v>395</v>
      </c>
      <c r="D158" s="7" t="s">
        <v>14</v>
      </c>
      <c r="E158" s="18">
        <v>2542873266</v>
      </c>
      <c r="F158" s="47">
        <v>3101080943.020071</v>
      </c>
      <c r="G158" s="6" t="s">
        <v>396</v>
      </c>
      <c r="H158" s="11">
        <v>0.35</v>
      </c>
    </row>
    <row r="159" spans="1:8" s="12" customFormat="1" ht="30" customHeight="1" x14ac:dyDescent="0.25">
      <c r="A159" s="37">
        <v>154</v>
      </c>
      <c r="B159" s="5" t="s">
        <v>397</v>
      </c>
      <c r="C159" s="6" t="s">
        <v>398</v>
      </c>
      <c r="D159" s="7" t="s">
        <v>14</v>
      </c>
      <c r="E159" s="18">
        <v>800000000</v>
      </c>
      <c r="F159" s="18">
        <v>811912937</v>
      </c>
      <c r="G159" s="6" t="s">
        <v>399</v>
      </c>
      <c r="H159" s="11">
        <v>0.35</v>
      </c>
    </row>
    <row r="160" spans="1:8" s="12" customFormat="1" ht="30" customHeight="1" x14ac:dyDescent="0.25">
      <c r="A160" s="38">
        <v>155</v>
      </c>
      <c r="B160" s="5" t="s">
        <v>400</v>
      </c>
      <c r="C160" s="6" t="s">
        <v>128</v>
      </c>
      <c r="D160" s="7" t="s">
        <v>14</v>
      </c>
      <c r="E160" s="18">
        <v>271978601</v>
      </c>
      <c r="F160" s="47">
        <v>336281517.308685</v>
      </c>
      <c r="G160" s="6" t="s">
        <v>401</v>
      </c>
      <c r="H160" s="11">
        <v>0.21499999999999997</v>
      </c>
    </row>
    <row r="161" spans="1:8" s="12" customFormat="1" ht="30" customHeight="1" x14ac:dyDescent="0.25">
      <c r="A161" s="37">
        <v>156</v>
      </c>
      <c r="B161" s="5" t="s">
        <v>402</v>
      </c>
      <c r="C161" s="6" t="s">
        <v>125</v>
      </c>
      <c r="D161" s="7" t="s">
        <v>14</v>
      </c>
      <c r="E161" s="18">
        <v>299685678</v>
      </c>
      <c r="F161" s="47">
        <v>318430668.00427002</v>
      </c>
      <c r="G161" s="6" t="s">
        <v>403</v>
      </c>
      <c r="H161" s="11">
        <v>0.14749999999999999</v>
      </c>
    </row>
    <row r="162" spans="1:8" s="12" customFormat="1" ht="30" customHeight="1" x14ac:dyDescent="0.25">
      <c r="A162" s="38">
        <v>157</v>
      </c>
      <c r="B162" s="5" t="s">
        <v>404</v>
      </c>
      <c r="C162" s="6" t="s">
        <v>186</v>
      </c>
      <c r="D162" s="7" t="s">
        <v>14</v>
      </c>
      <c r="E162" s="18">
        <v>1152095411</v>
      </c>
      <c r="F162" s="47">
        <v>1224157636.6868751</v>
      </c>
      <c r="G162" s="6" t="s">
        <v>405</v>
      </c>
      <c r="H162" s="11">
        <v>0.35</v>
      </c>
    </row>
    <row r="163" spans="1:8" s="12" customFormat="1" ht="30" customHeight="1" x14ac:dyDescent="0.25">
      <c r="A163" s="37">
        <v>158</v>
      </c>
      <c r="B163" s="5" t="s">
        <v>406</v>
      </c>
      <c r="C163" s="6" t="s">
        <v>125</v>
      </c>
      <c r="D163" s="7" t="s">
        <v>14</v>
      </c>
      <c r="E163" s="18">
        <v>1567205944</v>
      </c>
      <c r="F163" s="47">
        <v>1662661498.2329161</v>
      </c>
      <c r="G163" s="6" t="s">
        <v>407</v>
      </c>
      <c r="H163" s="11">
        <v>0.21499999999999997</v>
      </c>
    </row>
    <row r="164" spans="1:8" s="12" customFormat="1" ht="30" customHeight="1" x14ac:dyDescent="0.25">
      <c r="A164" s="38">
        <v>159</v>
      </c>
      <c r="B164" s="5" t="s">
        <v>408</v>
      </c>
      <c r="C164" s="6" t="s">
        <v>125</v>
      </c>
      <c r="D164" s="7" t="s">
        <v>14</v>
      </c>
      <c r="E164" s="18">
        <v>1603171132</v>
      </c>
      <c r="F164" s="47">
        <v>1742780974.0717499</v>
      </c>
      <c r="G164" s="6" t="s">
        <v>409</v>
      </c>
      <c r="H164" s="11">
        <v>0.35</v>
      </c>
    </row>
    <row r="165" spans="1:8" s="12" customFormat="1" ht="30" customHeight="1" x14ac:dyDescent="0.25">
      <c r="A165" s="37">
        <v>160</v>
      </c>
      <c r="B165" s="5" t="s">
        <v>410</v>
      </c>
      <c r="C165" s="6" t="s">
        <v>125</v>
      </c>
      <c r="D165" s="7" t="s">
        <v>14</v>
      </c>
      <c r="E165" s="18">
        <v>3590645328</v>
      </c>
      <c r="F165" s="47">
        <v>3966241953.3148742</v>
      </c>
      <c r="G165" s="6" t="s">
        <v>411</v>
      </c>
      <c r="H165" s="11">
        <v>0.08</v>
      </c>
    </row>
    <row r="166" spans="1:8" s="12" customFormat="1" ht="30" customHeight="1" x14ac:dyDescent="0.25">
      <c r="A166" s="38">
        <v>161</v>
      </c>
      <c r="B166" s="5" t="s">
        <v>412</v>
      </c>
      <c r="C166" s="6" t="s">
        <v>186</v>
      </c>
      <c r="D166" s="7" t="s">
        <v>14</v>
      </c>
      <c r="E166" s="18">
        <v>1868626048</v>
      </c>
      <c r="F166" s="47">
        <v>1982440531.507283</v>
      </c>
      <c r="G166" s="6" t="s">
        <v>413</v>
      </c>
      <c r="H166" s="11">
        <v>0.35</v>
      </c>
    </row>
    <row r="167" spans="1:8" s="12" customFormat="1" ht="30" customHeight="1" x14ac:dyDescent="0.25">
      <c r="A167" s="37">
        <v>162</v>
      </c>
      <c r="B167" s="5" t="s">
        <v>414</v>
      </c>
      <c r="C167" s="6" t="s">
        <v>186</v>
      </c>
      <c r="D167" s="7" t="s">
        <v>14</v>
      </c>
      <c r="E167" s="18">
        <v>858998751</v>
      </c>
      <c r="F167" s="47">
        <v>915043747.62136602</v>
      </c>
      <c r="G167" s="6" t="s">
        <v>415</v>
      </c>
      <c r="H167" s="11">
        <v>0.21499999999999997</v>
      </c>
    </row>
    <row r="168" spans="1:8" s="12" customFormat="1" ht="30" customHeight="1" x14ac:dyDescent="0.25">
      <c r="A168" s="38">
        <v>163</v>
      </c>
      <c r="B168" s="5" t="s">
        <v>416</v>
      </c>
      <c r="C168" s="6" t="s">
        <v>125</v>
      </c>
      <c r="D168" s="7" t="s">
        <v>14</v>
      </c>
      <c r="E168" s="18">
        <v>1031025141</v>
      </c>
      <c r="F168" s="47">
        <v>1098293923.9599509</v>
      </c>
      <c r="G168" s="6" t="s">
        <v>417</v>
      </c>
      <c r="H168" s="11">
        <v>0.21499999999999997</v>
      </c>
    </row>
    <row r="169" spans="1:8" s="12" customFormat="1" ht="30" customHeight="1" x14ac:dyDescent="0.25">
      <c r="A169" s="37">
        <v>164</v>
      </c>
      <c r="B169" s="5" t="s">
        <v>418</v>
      </c>
      <c r="C169" s="6" t="s">
        <v>125</v>
      </c>
      <c r="D169" s="7" t="s">
        <v>14</v>
      </c>
      <c r="E169" s="18">
        <v>623008533</v>
      </c>
      <c r="F169" s="47">
        <v>661976990.89093697</v>
      </c>
      <c r="G169" s="6" t="s">
        <v>419</v>
      </c>
      <c r="H169" s="11">
        <v>0.28249999999999997</v>
      </c>
    </row>
    <row r="170" spans="1:8" s="12" customFormat="1" ht="30" customHeight="1" x14ac:dyDescent="0.25">
      <c r="A170" s="38">
        <v>165</v>
      </c>
      <c r="B170" s="5" t="s">
        <v>420</v>
      </c>
      <c r="C170" s="6" t="s">
        <v>125</v>
      </c>
      <c r="D170" s="7" t="s">
        <v>14</v>
      </c>
      <c r="E170" s="18">
        <v>1927096116</v>
      </c>
      <c r="F170" s="47">
        <v>2047633732.854975</v>
      </c>
      <c r="G170" s="6" t="s">
        <v>421</v>
      </c>
      <c r="H170" s="11">
        <v>0.21499999999999997</v>
      </c>
    </row>
    <row r="171" spans="1:8" s="12" customFormat="1" ht="30" customHeight="1" x14ac:dyDescent="0.25">
      <c r="A171" s="37">
        <v>166</v>
      </c>
      <c r="B171" s="5" t="s">
        <v>422</v>
      </c>
      <c r="C171" s="6" t="s">
        <v>186</v>
      </c>
      <c r="D171" s="7" t="s">
        <v>14</v>
      </c>
      <c r="E171" s="18">
        <v>185594798990</v>
      </c>
      <c r="F171" s="47">
        <v>197150523643.22638</v>
      </c>
      <c r="G171" s="6" t="s">
        <v>423</v>
      </c>
      <c r="H171" s="11">
        <v>0.35</v>
      </c>
    </row>
    <row r="172" spans="1:8" s="12" customFormat="1" ht="30" customHeight="1" x14ac:dyDescent="0.25">
      <c r="A172" s="38">
        <v>167</v>
      </c>
      <c r="B172" s="5" t="s">
        <v>424</v>
      </c>
      <c r="C172" s="6" t="s">
        <v>186</v>
      </c>
      <c r="D172" s="7" t="s">
        <v>14</v>
      </c>
      <c r="E172" s="18">
        <v>1717994642</v>
      </c>
      <c r="F172" s="18">
        <v>1632555654</v>
      </c>
      <c r="G172" s="6" t="s">
        <v>425</v>
      </c>
      <c r="H172" s="11">
        <v>0.35</v>
      </c>
    </row>
    <row r="173" spans="1:8" s="12" customFormat="1" ht="30" customHeight="1" x14ac:dyDescent="0.25">
      <c r="A173" s="37">
        <v>168</v>
      </c>
      <c r="B173" s="5" t="s">
        <v>426</v>
      </c>
      <c r="C173" s="6" t="s">
        <v>186</v>
      </c>
      <c r="D173" s="7" t="s">
        <v>14</v>
      </c>
      <c r="E173" s="18">
        <v>187466409</v>
      </c>
      <c r="F173" s="18">
        <v>187883871</v>
      </c>
      <c r="G173" s="6" t="s">
        <v>427</v>
      </c>
      <c r="H173" s="11">
        <v>0.35</v>
      </c>
    </row>
    <row r="174" spans="1:8" s="12" customFormat="1" ht="30" customHeight="1" x14ac:dyDescent="0.25">
      <c r="A174" s="38">
        <v>169</v>
      </c>
      <c r="B174" s="5" t="s">
        <v>428</v>
      </c>
      <c r="C174" s="6" t="s">
        <v>125</v>
      </c>
      <c r="D174" s="7" t="s">
        <v>14</v>
      </c>
      <c r="E174" s="18">
        <v>55863986248</v>
      </c>
      <c r="F174" s="47">
        <v>59266556145.962868</v>
      </c>
      <c r="G174" s="6" t="s">
        <v>429</v>
      </c>
      <c r="H174" s="11">
        <v>0.215</v>
      </c>
    </row>
    <row r="175" spans="1:8" s="12" customFormat="1" ht="30" customHeight="1" x14ac:dyDescent="0.25">
      <c r="A175" s="37">
        <v>170</v>
      </c>
      <c r="B175" s="5" t="s">
        <v>430</v>
      </c>
      <c r="C175" s="6" t="s">
        <v>125</v>
      </c>
      <c r="D175" s="7" t="s">
        <v>14</v>
      </c>
      <c r="E175" s="18">
        <v>560064130</v>
      </c>
      <c r="F175" s="47">
        <v>594223772.22076404</v>
      </c>
      <c r="G175" s="6" t="s">
        <v>431</v>
      </c>
      <c r="H175" s="11">
        <v>0.28249999999999997</v>
      </c>
    </row>
    <row r="176" spans="1:8" s="12" customFormat="1" ht="30" customHeight="1" x14ac:dyDescent="0.25">
      <c r="A176" s="46">
        <v>171</v>
      </c>
      <c r="B176" s="5" t="s">
        <v>432</v>
      </c>
      <c r="C176" s="6" t="s">
        <v>433</v>
      </c>
      <c r="D176" s="7" t="s">
        <v>14</v>
      </c>
      <c r="E176" s="18">
        <v>34472700</v>
      </c>
      <c r="F176" s="18">
        <v>36885850</v>
      </c>
      <c r="G176" s="6" t="s">
        <v>434</v>
      </c>
      <c r="H176" s="11">
        <v>0.92</v>
      </c>
    </row>
    <row r="177" spans="1:8" s="12" customFormat="1" ht="30" customHeight="1" x14ac:dyDescent="0.25">
      <c r="A177" s="46"/>
      <c r="B177" s="5" t="s">
        <v>432</v>
      </c>
      <c r="C177" s="6" t="s">
        <v>433</v>
      </c>
      <c r="D177" s="7" t="s">
        <v>14</v>
      </c>
      <c r="E177" s="18" t="s">
        <v>435</v>
      </c>
      <c r="F177" s="18" t="s">
        <v>435</v>
      </c>
      <c r="G177" s="6" t="s">
        <v>436</v>
      </c>
      <c r="H177" s="11">
        <v>0.92</v>
      </c>
    </row>
    <row r="178" spans="1:8" s="12" customFormat="1" ht="30" customHeight="1" x14ac:dyDescent="0.25">
      <c r="A178" s="38">
        <v>172</v>
      </c>
      <c r="B178" s="5" t="s">
        <v>437</v>
      </c>
      <c r="C178" s="6" t="s">
        <v>125</v>
      </c>
      <c r="D178" s="7" t="s">
        <v>14</v>
      </c>
      <c r="E178" s="18">
        <v>405232634</v>
      </c>
      <c r="F178" s="47">
        <v>429948735.33935499</v>
      </c>
      <c r="G178" s="6" t="s">
        <v>438</v>
      </c>
      <c r="H178" s="11">
        <v>0.5</v>
      </c>
    </row>
    <row r="179" spans="1:8" s="12" customFormat="1" ht="30" customHeight="1" x14ac:dyDescent="0.25">
      <c r="A179" s="37">
        <v>173</v>
      </c>
      <c r="B179" s="5" t="s">
        <v>439</v>
      </c>
      <c r="C179" s="6" t="s">
        <v>440</v>
      </c>
      <c r="D179" s="7" t="s">
        <v>14</v>
      </c>
      <c r="E179" s="18">
        <v>609276908</v>
      </c>
      <c r="F179" s="47">
        <v>646438154.49984801</v>
      </c>
      <c r="G179" s="6" t="s">
        <v>441</v>
      </c>
      <c r="H179" s="11">
        <v>0.08</v>
      </c>
    </row>
    <row r="180" spans="1:8" s="12" customFormat="1" ht="30" customHeight="1" x14ac:dyDescent="0.25">
      <c r="A180" s="38">
        <v>174</v>
      </c>
      <c r="B180" s="5" t="s">
        <v>442</v>
      </c>
      <c r="C180" s="6" t="s">
        <v>218</v>
      </c>
      <c r="D180" s="7" t="s">
        <v>14</v>
      </c>
      <c r="E180" s="18">
        <v>1158776447</v>
      </c>
      <c r="F180" s="47">
        <v>1239235214.9864211</v>
      </c>
      <c r="G180" s="6" t="s">
        <v>443</v>
      </c>
      <c r="H180" s="11">
        <v>0.35</v>
      </c>
    </row>
    <row r="181" spans="1:8" s="12" customFormat="1" ht="30" customHeight="1" x14ac:dyDescent="0.25">
      <c r="A181" s="37">
        <v>175</v>
      </c>
      <c r="B181" s="5" t="s">
        <v>444</v>
      </c>
      <c r="C181" s="6" t="s">
        <v>218</v>
      </c>
      <c r="D181" s="7" t="s">
        <v>14</v>
      </c>
      <c r="E181" s="18">
        <v>1852344068</v>
      </c>
      <c r="F181" s="47">
        <v>1962086088.2093339</v>
      </c>
      <c r="G181" s="6" t="s">
        <v>445</v>
      </c>
      <c r="H181" s="11">
        <v>0.35</v>
      </c>
    </row>
    <row r="182" spans="1:8" s="12" customFormat="1" ht="30" customHeight="1" x14ac:dyDescent="0.25">
      <c r="A182" s="38">
        <v>176</v>
      </c>
      <c r="B182" s="5" t="s">
        <v>446</v>
      </c>
      <c r="C182" s="6" t="s">
        <v>125</v>
      </c>
      <c r="D182" s="7" t="s">
        <v>14</v>
      </c>
      <c r="E182" s="18">
        <v>346518604</v>
      </c>
      <c r="F182" s="47">
        <v>367653597.12208802</v>
      </c>
      <c r="G182" s="6" t="s">
        <v>447</v>
      </c>
      <c r="H182" s="11">
        <v>0.08</v>
      </c>
    </row>
    <row r="183" spans="1:8" s="12" customFormat="1" ht="30" customHeight="1" x14ac:dyDescent="0.25">
      <c r="A183" s="37">
        <v>177</v>
      </c>
      <c r="B183" s="5" t="s">
        <v>448</v>
      </c>
      <c r="C183" s="6" t="s">
        <v>125</v>
      </c>
      <c r="D183" s="7" t="s">
        <v>14</v>
      </c>
      <c r="E183" s="18">
        <v>1352422220</v>
      </c>
      <c r="F183" s="47">
        <v>1432546398.4195311</v>
      </c>
      <c r="G183" s="6" t="s">
        <v>449</v>
      </c>
      <c r="H183" s="11">
        <v>0.35</v>
      </c>
    </row>
    <row r="184" spans="1:8" s="12" customFormat="1" ht="30" customHeight="1" x14ac:dyDescent="0.25">
      <c r="A184" s="38">
        <v>178</v>
      </c>
      <c r="B184" s="5" t="s">
        <v>450</v>
      </c>
      <c r="C184" s="6" t="s">
        <v>186</v>
      </c>
      <c r="D184" s="7" t="s">
        <v>14</v>
      </c>
      <c r="E184" s="18">
        <v>0</v>
      </c>
      <c r="F184" s="18">
        <v>0</v>
      </c>
      <c r="G184" s="6" t="s">
        <v>451</v>
      </c>
      <c r="H184" s="11">
        <v>0.08</v>
      </c>
    </row>
    <row r="185" spans="1:8" s="12" customFormat="1" ht="30" customHeight="1" x14ac:dyDescent="0.25">
      <c r="A185" s="37">
        <v>179</v>
      </c>
      <c r="B185" s="5" t="s">
        <v>452</v>
      </c>
      <c r="C185" s="6" t="s">
        <v>186</v>
      </c>
      <c r="D185" s="7" t="s">
        <v>14</v>
      </c>
      <c r="E185" s="18">
        <v>1797262564</v>
      </c>
      <c r="F185" s="47">
        <v>1906881878.779207</v>
      </c>
      <c r="G185" s="6" t="s">
        <v>453</v>
      </c>
      <c r="H185" s="11">
        <v>0.08</v>
      </c>
    </row>
    <row r="186" spans="1:8" s="12" customFormat="1" ht="30" customHeight="1" x14ac:dyDescent="0.25">
      <c r="A186" s="38">
        <v>180</v>
      </c>
      <c r="B186" s="5" t="s">
        <v>454</v>
      </c>
      <c r="C186" s="6" t="s">
        <v>186</v>
      </c>
      <c r="D186" s="7" t="s">
        <v>14</v>
      </c>
      <c r="E186" s="18">
        <v>1562484000</v>
      </c>
      <c r="F186" s="18">
        <v>1755606000</v>
      </c>
      <c r="G186" s="6" t="s">
        <v>455</v>
      </c>
      <c r="H186" s="11">
        <v>0.35</v>
      </c>
    </row>
    <row r="187" spans="1:8" s="12" customFormat="1" ht="30" customHeight="1" x14ac:dyDescent="0.25">
      <c r="A187" s="37">
        <v>181</v>
      </c>
      <c r="B187" s="5" t="s">
        <v>456</v>
      </c>
      <c r="C187" s="6" t="s">
        <v>186</v>
      </c>
      <c r="D187" s="7" t="s">
        <v>14</v>
      </c>
      <c r="E187" s="18">
        <v>537667021</v>
      </c>
      <c r="F187" s="47">
        <v>569521073.442958</v>
      </c>
      <c r="G187" s="6" t="s">
        <v>457</v>
      </c>
      <c r="H187" s="11">
        <v>0.215</v>
      </c>
    </row>
    <row r="188" spans="1:8" s="12" customFormat="1" ht="30" customHeight="1" x14ac:dyDescent="0.25">
      <c r="A188" s="38">
        <v>182</v>
      </c>
      <c r="B188" s="5" t="s">
        <v>458</v>
      </c>
      <c r="C188" s="6" t="s">
        <v>186</v>
      </c>
      <c r="D188" s="7" t="s">
        <v>14</v>
      </c>
      <c r="E188" s="18">
        <v>973976791</v>
      </c>
      <c r="F188" s="47">
        <v>1033381950.033998</v>
      </c>
      <c r="G188" s="6" t="s">
        <v>459</v>
      </c>
      <c r="H188" s="11">
        <v>0.35</v>
      </c>
    </row>
    <row r="189" spans="1:8" s="12" customFormat="1" ht="30" customHeight="1" x14ac:dyDescent="0.25">
      <c r="A189" s="37">
        <v>183</v>
      </c>
      <c r="B189" s="5" t="s">
        <v>460</v>
      </c>
      <c r="C189" s="6" t="s">
        <v>186</v>
      </c>
      <c r="D189" s="7" t="s">
        <v>14</v>
      </c>
      <c r="E189" s="18">
        <v>1200414360</v>
      </c>
      <c r="F189" s="47">
        <v>1271532841.2964749</v>
      </c>
      <c r="G189" s="6" t="s">
        <v>461</v>
      </c>
      <c r="H189" s="11">
        <v>0.215</v>
      </c>
    </row>
    <row r="190" spans="1:8" s="12" customFormat="1" ht="30" customHeight="1" x14ac:dyDescent="0.25">
      <c r="A190" s="38">
        <v>184</v>
      </c>
      <c r="B190" s="5" t="s">
        <v>462</v>
      </c>
      <c r="C190" s="6" t="s">
        <v>186</v>
      </c>
      <c r="D190" s="7" t="s">
        <v>14</v>
      </c>
      <c r="E190" s="18">
        <v>14011882311</v>
      </c>
      <c r="F190" s="47">
        <v>14842015491.065643</v>
      </c>
      <c r="G190" s="6" t="s">
        <v>463</v>
      </c>
      <c r="H190" s="11">
        <v>0.08</v>
      </c>
    </row>
    <row r="191" spans="1:8" s="12" customFormat="1" ht="30" customHeight="1" x14ac:dyDescent="0.25">
      <c r="A191" s="37">
        <v>185</v>
      </c>
      <c r="B191" s="5" t="s">
        <v>464</v>
      </c>
      <c r="C191" s="6" t="s">
        <v>186</v>
      </c>
      <c r="D191" s="7" t="s">
        <v>14</v>
      </c>
      <c r="E191" s="18">
        <v>397514311</v>
      </c>
      <c r="F191" s="47">
        <v>421065024.01540798</v>
      </c>
      <c r="G191" s="6" t="s">
        <v>465</v>
      </c>
      <c r="H191" s="11">
        <v>0.08</v>
      </c>
    </row>
    <row r="192" spans="1:8" s="12" customFormat="1" ht="30" customHeight="1" x14ac:dyDescent="0.25">
      <c r="A192" s="38">
        <v>186</v>
      </c>
      <c r="B192" s="5" t="s">
        <v>466</v>
      </c>
      <c r="C192" s="6" t="s">
        <v>186</v>
      </c>
      <c r="D192" s="7" t="s">
        <v>14</v>
      </c>
      <c r="E192" s="18">
        <v>1113161775</v>
      </c>
      <c r="F192" s="47">
        <v>1179110981.801631</v>
      </c>
      <c r="G192" s="6" t="s">
        <v>467</v>
      </c>
      <c r="H192" s="11">
        <v>0.08</v>
      </c>
    </row>
    <row r="193" spans="1:8" s="12" customFormat="1" ht="30" customHeight="1" x14ac:dyDescent="0.25">
      <c r="A193" s="37">
        <v>187</v>
      </c>
      <c r="B193" s="5" t="s">
        <v>468</v>
      </c>
      <c r="C193" s="6" t="s">
        <v>186</v>
      </c>
      <c r="D193" s="7" t="s">
        <v>14</v>
      </c>
      <c r="E193" s="18">
        <v>300601944</v>
      </c>
      <c r="F193" s="47">
        <v>318411089.27884102</v>
      </c>
      <c r="G193" s="6" t="s">
        <v>469</v>
      </c>
      <c r="H193" s="11">
        <v>0.08</v>
      </c>
    </row>
    <row r="194" spans="1:8" s="12" customFormat="1" ht="30" customHeight="1" x14ac:dyDescent="0.25">
      <c r="A194" s="38">
        <v>188</v>
      </c>
      <c r="B194" s="5" t="s">
        <v>470</v>
      </c>
      <c r="C194" s="6" t="s">
        <v>186</v>
      </c>
      <c r="D194" s="7" t="s">
        <v>14</v>
      </c>
      <c r="E194" s="18">
        <v>790135156</v>
      </c>
      <c r="F194" s="47">
        <v>835940630.32897401</v>
      </c>
      <c r="G194" s="6" t="s">
        <v>471</v>
      </c>
      <c r="H194" s="11">
        <v>0.08</v>
      </c>
    </row>
    <row r="195" spans="1:8" s="12" customFormat="1" ht="30" customHeight="1" x14ac:dyDescent="0.25">
      <c r="A195" s="37">
        <v>189</v>
      </c>
      <c r="B195" s="5" t="s">
        <v>472</v>
      </c>
      <c r="C195" s="6" t="s">
        <v>125</v>
      </c>
      <c r="D195" s="7" t="s">
        <v>14</v>
      </c>
      <c r="E195" s="18">
        <v>19695670683</v>
      </c>
      <c r="F195" s="47">
        <v>20837462098.065319</v>
      </c>
      <c r="G195" s="6" t="s">
        <v>473</v>
      </c>
      <c r="H195" s="11">
        <v>0.215</v>
      </c>
    </row>
    <row r="196" spans="1:8" s="12" customFormat="1" ht="30" customHeight="1" x14ac:dyDescent="0.25">
      <c r="A196" s="38">
        <v>190</v>
      </c>
      <c r="B196" s="5" t="s">
        <v>474</v>
      </c>
      <c r="C196" s="6" t="s">
        <v>475</v>
      </c>
      <c r="D196" s="7" t="s">
        <v>14</v>
      </c>
      <c r="E196" s="18">
        <v>23201032</v>
      </c>
      <c r="F196" s="47">
        <v>25607638.609014001</v>
      </c>
      <c r="G196" s="6" t="s">
        <v>476</v>
      </c>
      <c r="H196" s="11">
        <v>0.35</v>
      </c>
    </row>
    <row r="197" spans="1:8" s="12" customFormat="1" ht="30" customHeight="1" x14ac:dyDescent="0.25">
      <c r="A197" s="37">
        <v>191</v>
      </c>
      <c r="B197" s="5" t="s">
        <v>477</v>
      </c>
      <c r="C197" s="6" t="s">
        <v>478</v>
      </c>
      <c r="D197" s="7" t="s">
        <v>14</v>
      </c>
      <c r="E197" s="18">
        <v>206700000</v>
      </c>
      <c r="F197" s="47">
        <v>226418521.38095501</v>
      </c>
      <c r="G197" s="6" t="s">
        <v>479</v>
      </c>
      <c r="H197" s="11">
        <v>0.35</v>
      </c>
    </row>
    <row r="198" spans="1:8" s="12" customFormat="1" ht="30" customHeight="1" x14ac:dyDescent="0.25">
      <c r="A198" s="38">
        <v>192</v>
      </c>
      <c r="B198" s="5" t="s">
        <v>480</v>
      </c>
      <c r="C198" s="6" t="s">
        <v>481</v>
      </c>
      <c r="D198" s="7" t="s">
        <v>14</v>
      </c>
      <c r="E198" s="18">
        <v>122854452</v>
      </c>
      <c r="F198" s="47">
        <v>134332032.05059901</v>
      </c>
      <c r="G198" s="6" t="s">
        <v>482</v>
      </c>
      <c r="H198" s="11">
        <v>0.35</v>
      </c>
    </row>
    <row r="199" spans="1:8" s="12" customFormat="1" ht="30" customHeight="1" x14ac:dyDescent="0.25">
      <c r="A199" s="37">
        <v>193</v>
      </c>
      <c r="B199" s="5" t="s">
        <v>483</v>
      </c>
      <c r="C199" s="6" t="s">
        <v>186</v>
      </c>
      <c r="D199" s="7" t="s">
        <v>14</v>
      </c>
      <c r="E199" s="18">
        <v>98414264</v>
      </c>
      <c r="F199" s="47">
        <v>104119505.703302</v>
      </c>
      <c r="G199" s="6" t="s">
        <v>484</v>
      </c>
      <c r="H199" s="19">
        <v>0.35</v>
      </c>
    </row>
    <row r="200" spans="1:8" s="12" customFormat="1" ht="30" customHeight="1" x14ac:dyDescent="0.25">
      <c r="A200" s="38">
        <v>194</v>
      </c>
      <c r="B200" s="5" t="s">
        <v>485</v>
      </c>
      <c r="C200" s="6" t="s">
        <v>186</v>
      </c>
      <c r="D200" s="7" t="s">
        <v>14</v>
      </c>
      <c r="E200" s="18">
        <v>1042325827</v>
      </c>
      <c r="F200" s="47">
        <v>1101460425.1533811</v>
      </c>
      <c r="G200" s="6" t="s">
        <v>486</v>
      </c>
      <c r="H200" s="11">
        <v>0.35</v>
      </c>
    </row>
    <row r="201" spans="1:8" s="12" customFormat="1" ht="30" customHeight="1" x14ac:dyDescent="0.25">
      <c r="A201" s="37">
        <v>195</v>
      </c>
      <c r="B201" s="5" t="s">
        <v>487</v>
      </c>
      <c r="C201" s="6" t="s">
        <v>488</v>
      </c>
      <c r="D201" s="7" t="s">
        <v>14</v>
      </c>
      <c r="E201" s="18">
        <v>2664679171</v>
      </c>
      <c r="F201" s="47">
        <v>2815855250.401484</v>
      </c>
      <c r="G201" s="6" t="s">
        <v>489</v>
      </c>
      <c r="H201" s="11">
        <v>0.35</v>
      </c>
    </row>
    <row r="202" spans="1:8" s="12" customFormat="1" ht="30" customHeight="1" x14ac:dyDescent="0.25">
      <c r="A202" s="44">
        <v>196</v>
      </c>
      <c r="B202" s="5" t="s">
        <v>490</v>
      </c>
      <c r="C202" s="6" t="s">
        <v>491</v>
      </c>
      <c r="D202" s="7" t="s">
        <v>14</v>
      </c>
      <c r="E202" s="18">
        <v>1216841</v>
      </c>
      <c r="F202" s="18">
        <v>1216841</v>
      </c>
      <c r="G202" s="6" t="s">
        <v>492</v>
      </c>
      <c r="H202" s="11">
        <v>0.92</v>
      </c>
    </row>
    <row r="203" spans="1:8" s="12" customFormat="1" ht="30" customHeight="1" x14ac:dyDescent="0.25">
      <c r="A203" s="44"/>
      <c r="B203" s="5" t="s">
        <v>490</v>
      </c>
      <c r="C203" s="6" t="s">
        <v>491</v>
      </c>
      <c r="D203" s="7" t="s">
        <v>14</v>
      </c>
      <c r="E203" s="18">
        <v>60000</v>
      </c>
      <c r="F203" s="18">
        <v>60000</v>
      </c>
      <c r="G203" s="6" t="s">
        <v>493</v>
      </c>
      <c r="H203" s="11">
        <v>0.92</v>
      </c>
    </row>
    <row r="204" spans="1:8" s="12" customFormat="1" ht="30" customHeight="1" x14ac:dyDescent="0.25">
      <c r="A204" s="38">
        <v>197</v>
      </c>
      <c r="B204" s="5" t="s">
        <v>494</v>
      </c>
      <c r="C204" s="6" t="s">
        <v>186</v>
      </c>
      <c r="D204" s="7" t="s">
        <v>14</v>
      </c>
      <c r="E204" s="18">
        <v>15900000000</v>
      </c>
      <c r="F204" s="47">
        <v>16802059688.326962</v>
      </c>
      <c r="G204" s="6" t="s">
        <v>495</v>
      </c>
      <c r="H204" s="11">
        <v>0.35</v>
      </c>
    </row>
    <row r="205" spans="1:8" s="12" customFormat="1" ht="30" customHeight="1" x14ac:dyDescent="0.25">
      <c r="A205" s="38">
        <v>198</v>
      </c>
      <c r="B205" s="5" t="s">
        <v>496</v>
      </c>
      <c r="C205" s="6" t="s">
        <v>186</v>
      </c>
      <c r="D205" s="7" t="s">
        <v>14</v>
      </c>
      <c r="E205" s="18">
        <v>15900000000</v>
      </c>
      <c r="F205" s="18">
        <v>19094296683.238651</v>
      </c>
      <c r="G205" s="6" t="s">
        <v>497</v>
      </c>
      <c r="H205" s="11">
        <v>0.35</v>
      </c>
    </row>
    <row r="206" spans="1:8" s="12" customFormat="1" ht="30" customHeight="1" x14ac:dyDescent="0.25">
      <c r="A206" s="38">
        <v>199</v>
      </c>
      <c r="B206" s="5" t="s">
        <v>498</v>
      </c>
      <c r="C206" s="6" t="s">
        <v>186</v>
      </c>
      <c r="D206" s="7" t="s">
        <v>14</v>
      </c>
      <c r="E206" s="18">
        <v>118371536</v>
      </c>
      <c r="F206" s="47">
        <v>125581322.701958</v>
      </c>
      <c r="G206" s="6" t="s">
        <v>499</v>
      </c>
      <c r="H206" s="11">
        <v>0.35</v>
      </c>
    </row>
    <row r="207" spans="1:8" s="12" customFormat="1" ht="30" customHeight="1" x14ac:dyDescent="0.25">
      <c r="A207" s="38">
        <v>200</v>
      </c>
      <c r="B207" s="5" t="s">
        <v>500</v>
      </c>
      <c r="C207" s="6" t="s">
        <v>186</v>
      </c>
      <c r="D207" s="7" t="s">
        <v>14</v>
      </c>
      <c r="E207" s="18">
        <v>2217796518</v>
      </c>
      <c r="F207" s="47">
        <v>2336670403.9343109</v>
      </c>
      <c r="G207" s="6" t="s">
        <v>501</v>
      </c>
      <c r="H207" s="11">
        <v>0.35</v>
      </c>
    </row>
    <row r="208" spans="1:8" s="12" customFormat="1" ht="30" customHeight="1" x14ac:dyDescent="0.25">
      <c r="A208" s="38">
        <v>201</v>
      </c>
      <c r="B208" s="5" t="s">
        <v>502</v>
      </c>
      <c r="C208" s="6" t="s">
        <v>186</v>
      </c>
      <c r="D208" s="7" t="s">
        <v>14</v>
      </c>
      <c r="E208" s="18">
        <v>961234246</v>
      </c>
      <c r="F208" s="47">
        <v>1012756398.365088</v>
      </c>
      <c r="G208" s="6" t="s">
        <v>503</v>
      </c>
      <c r="H208" s="11">
        <v>0.35</v>
      </c>
    </row>
    <row r="209" spans="1:8" s="12" customFormat="1" ht="30" customHeight="1" x14ac:dyDescent="0.25">
      <c r="A209" s="38">
        <v>202</v>
      </c>
      <c r="B209" s="5" t="s">
        <v>504</v>
      </c>
      <c r="C209" s="6" t="s">
        <v>505</v>
      </c>
      <c r="D209" s="7" t="s">
        <v>336</v>
      </c>
      <c r="E209" s="18">
        <v>117186300</v>
      </c>
      <c r="F209" s="47">
        <v>129341850.842132</v>
      </c>
      <c r="G209" s="6" t="s">
        <v>506</v>
      </c>
      <c r="H209" s="11">
        <v>0.08</v>
      </c>
    </row>
    <row r="210" spans="1:8" s="12" customFormat="1" ht="30" customHeight="1" x14ac:dyDescent="0.25">
      <c r="A210" s="38">
        <v>203</v>
      </c>
      <c r="B210" s="5" t="s">
        <v>507</v>
      </c>
      <c r="C210" s="6" t="s">
        <v>505</v>
      </c>
      <c r="D210" s="7" t="s">
        <v>336</v>
      </c>
      <c r="E210" s="18">
        <v>694467105</v>
      </c>
      <c r="F210" s="47">
        <v>747367894.86987805</v>
      </c>
      <c r="G210" s="6" t="s">
        <v>508</v>
      </c>
      <c r="H210" s="11">
        <v>0.08</v>
      </c>
    </row>
    <row r="211" spans="1:8" s="12" customFormat="1" ht="30" customHeight="1" x14ac:dyDescent="0.25">
      <c r="A211" s="38">
        <v>204</v>
      </c>
      <c r="B211" s="5" t="s">
        <v>509</v>
      </c>
      <c r="C211" s="6" t="s">
        <v>510</v>
      </c>
      <c r="D211" s="7" t="s">
        <v>14</v>
      </c>
      <c r="E211" s="18">
        <v>55916575</v>
      </c>
      <c r="F211" s="47">
        <v>59398119.460124001</v>
      </c>
      <c r="G211" s="6" t="s">
        <v>511</v>
      </c>
      <c r="H211" s="11">
        <v>0.35</v>
      </c>
    </row>
    <row r="212" spans="1:8" s="12" customFormat="1" ht="30" customHeight="1" x14ac:dyDescent="0.25">
      <c r="A212" s="38">
        <v>205</v>
      </c>
      <c r="B212" s="5" t="s">
        <v>512</v>
      </c>
      <c r="C212" s="6" t="s">
        <v>186</v>
      </c>
      <c r="D212" s="7" t="s">
        <v>14</v>
      </c>
      <c r="E212" s="18">
        <v>523875725</v>
      </c>
      <c r="F212" s="47">
        <v>545518527.16819</v>
      </c>
      <c r="G212" s="6" t="s">
        <v>513</v>
      </c>
      <c r="H212" s="11">
        <v>0.08</v>
      </c>
    </row>
    <row r="213" spans="1:8" s="12" customFormat="1" ht="30" customHeight="1" x14ac:dyDescent="0.25">
      <c r="A213" s="38">
        <v>206</v>
      </c>
      <c r="B213" s="5" t="s">
        <v>514</v>
      </c>
      <c r="C213" s="6" t="s">
        <v>515</v>
      </c>
      <c r="D213" s="7" t="s">
        <v>14</v>
      </c>
      <c r="E213" s="18">
        <v>850756</v>
      </c>
      <c r="F213" s="47">
        <v>910447.90052499995</v>
      </c>
      <c r="G213" s="6" t="s">
        <v>516</v>
      </c>
      <c r="H213" s="11">
        <v>0.08</v>
      </c>
    </row>
    <row r="214" spans="1:8" s="12" customFormat="1" ht="30" customHeight="1" x14ac:dyDescent="0.25">
      <c r="A214" s="38">
        <v>207</v>
      </c>
      <c r="B214" s="5" t="s">
        <v>517</v>
      </c>
      <c r="C214" s="6" t="s">
        <v>186</v>
      </c>
      <c r="D214" s="7" t="s">
        <v>14</v>
      </c>
      <c r="E214" s="18">
        <v>1128707010</v>
      </c>
      <c r="F214" s="47">
        <v>1198983911.5764771</v>
      </c>
      <c r="G214" s="6" t="s">
        <v>518</v>
      </c>
      <c r="H214" s="11">
        <v>0.35</v>
      </c>
    </row>
    <row r="215" spans="1:8" s="12" customFormat="1" ht="30" customHeight="1" x14ac:dyDescent="0.25">
      <c r="A215" s="38">
        <v>208</v>
      </c>
      <c r="B215" s="5" t="s">
        <v>519</v>
      </c>
      <c r="C215" s="6" t="s">
        <v>520</v>
      </c>
      <c r="D215" s="7" t="s">
        <v>14</v>
      </c>
      <c r="E215" s="18">
        <v>1434870000</v>
      </c>
      <c r="F215" s="47">
        <v>1952579244.4906001</v>
      </c>
      <c r="G215" s="6" t="s">
        <v>521</v>
      </c>
      <c r="H215" s="11">
        <v>0.08</v>
      </c>
    </row>
    <row r="216" spans="1:8" s="12" customFormat="1" ht="30" customHeight="1" x14ac:dyDescent="0.25">
      <c r="A216" s="38">
        <v>209</v>
      </c>
      <c r="B216" s="5" t="s">
        <v>522</v>
      </c>
      <c r="C216" s="6" t="s">
        <v>523</v>
      </c>
      <c r="D216" s="7" t="s">
        <v>14</v>
      </c>
      <c r="E216" s="18">
        <v>36885850</v>
      </c>
      <c r="F216" s="47">
        <v>43890150</v>
      </c>
      <c r="G216" s="6" t="s">
        <v>524</v>
      </c>
      <c r="H216" s="11">
        <v>0.35</v>
      </c>
    </row>
    <row r="217" spans="1:8" s="12" customFormat="1" ht="30" customHeight="1" x14ac:dyDescent="0.25">
      <c r="A217" s="38">
        <v>210</v>
      </c>
      <c r="B217" s="5" t="s">
        <v>525</v>
      </c>
      <c r="C217" s="6" t="s">
        <v>526</v>
      </c>
      <c r="D217" s="7" t="s">
        <v>14</v>
      </c>
      <c r="E217" s="18">
        <v>23437260</v>
      </c>
      <c r="F217" s="18">
        <v>26334090</v>
      </c>
      <c r="G217" s="6" t="s">
        <v>527</v>
      </c>
      <c r="H217" s="11">
        <v>0.92</v>
      </c>
    </row>
    <row r="218" spans="1:8" s="12" customFormat="1" ht="30" customHeight="1" x14ac:dyDescent="0.25">
      <c r="A218" s="38">
        <v>211</v>
      </c>
      <c r="B218" s="5" t="s">
        <v>528</v>
      </c>
      <c r="C218" s="6" t="s">
        <v>186</v>
      </c>
      <c r="D218" s="7" t="s">
        <v>14</v>
      </c>
      <c r="E218" s="18">
        <v>4680721772</v>
      </c>
      <c r="F218" s="47">
        <v>4874095754.571413</v>
      </c>
      <c r="G218" s="6" t="s">
        <v>529</v>
      </c>
      <c r="H218" s="11">
        <v>0.215</v>
      </c>
    </row>
    <row r="219" spans="1:8" s="12" customFormat="1" ht="30" customHeight="1" x14ac:dyDescent="0.25">
      <c r="A219" s="38">
        <v>212</v>
      </c>
      <c r="B219" s="5" t="s">
        <v>530</v>
      </c>
      <c r="C219" s="6" t="s">
        <v>531</v>
      </c>
      <c r="D219" s="7" t="s">
        <v>14</v>
      </c>
      <c r="E219" s="18">
        <v>249758175</v>
      </c>
      <c r="F219" s="47">
        <v>264237079.76273599</v>
      </c>
      <c r="G219" s="6" t="s">
        <v>532</v>
      </c>
      <c r="H219" s="11">
        <v>0.35</v>
      </c>
    </row>
    <row r="220" spans="1:8" s="12" customFormat="1" ht="30" customHeight="1" x14ac:dyDescent="0.25">
      <c r="A220" s="38">
        <v>213</v>
      </c>
      <c r="B220" s="13" t="s">
        <v>533</v>
      </c>
      <c r="C220" s="6" t="s">
        <v>186</v>
      </c>
      <c r="D220" s="7" t="s">
        <v>14</v>
      </c>
      <c r="E220" s="18">
        <v>899132352</v>
      </c>
      <c r="F220" s="47">
        <v>932223959.11026001</v>
      </c>
      <c r="G220" s="6" t="s">
        <v>534</v>
      </c>
      <c r="H220" s="11">
        <v>0.35</v>
      </c>
    </row>
    <row r="221" spans="1:8" s="12" customFormat="1" ht="30" customHeight="1" x14ac:dyDescent="0.25">
      <c r="A221" s="38">
        <v>214</v>
      </c>
      <c r="B221" s="5" t="s">
        <v>535</v>
      </c>
      <c r="C221" s="6" t="s">
        <v>186</v>
      </c>
      <c r="D221" s="7" t="s">
        <v>14</v>
      </c>
      <c r="E221" s="18">
        <v>2148767946</v>
      </c>
      <c r="F221" s="47">
        <v>2216943566.1370931</v>
      </c>
      <c r="G221" s="6" t="s">
        <v>536</v>
      </c>
      <c r="H221" s="11">
        <v>0.21499999999999997</v>
      </c>
    </row>
    <row r="222" spans="1:8" s="12" customFormat="1" ht="30" customHeight="1" x14ac:dyDescent="0.25">
      <c r="A222" s="38">
        <v>215</v>
      </c>
      <c r="B222" s="5" t="s">
        <v>537</v>
      </c>
      <c r="C222" s="6" t="s">
        <v>125</v>
      </c>
      <c r="D222" s="7" t="s">
        <v>14</v>
      </c>
      <c r="E222" s="18">
        <v>3093385523</v>
      </c>
      <c r="F222" s="47">
        <v>3181561105.978745</v>
      </c>
      <c r="G222" s="6" t="s">
        <v>538</v>
      </c>
      <c r="H222" s="11">
        <v>0.21499999999999997</v>
      </c>
    </row>
    <row r="223" spans="1:8" s="12" customFormat="1" ht="30" customHeight="1" x14ac:dyDescent="0.25">
      <c r="A223" s="38">
        <v>216</v>
      </c>
      <c r="B223" s="5" t="s">
        <v>539</v>
      </c>
      <c r="C223" s="6" t="s">
        <v>488</v>
      </c>
      <c r="D223" s="7" t="s">
        <v>14</v>
      </c>
      <c r="E223" s="18">
        <v>965257929</v>
      </c>
      <c r="F223" s="47">
        <v>995883412.79145503</v>
      </c>
      <c r="G223" s="6" t="s">
        <v>540</v>
      </c>
      <c r="H223" s="11">
        <v>0.08</v>
      </c>
    </row>
    <row r="224" spans="1:8" s="12" customFormat="1" ht="30" customHeight="1" x14ac:dyDescent="0.25">
      <c r="A224" s="38">
        <v>217</v>
      </c>
      <c r="B224" s="5" t="s">
        <v>541</v>
      </c>
      <c r="C224" s="6" t="s">
        <v>186</v>
      </c>
      <c r="D224" s="7" t="s">
        <v>14</v>
      </c>
      <c r="E224" s="18">
        <v>497712975</v>
      </c>
      <c r="F224" s="18">
        <v>461998240</v>
      </c>
      <c r="G224" s="6" t="s">
        <v>542</v>
      </c>
      <c r="H224" s="11">
        <v>0.08</v>
      </c>
    </row>
    <row r="225" spans="1:8" s="12" customFormat="1" ht="30" customHeight="1" x14ac:dyDescent="0.25">
      <c r="A225" s="38">
        <v>218</v>
      </c>
      <c r="B225" s="5" t="s">
        <v>543</v>
      </c>
      <c r="C225" s="6" t="s">
        <v>186</v>
      </c>
      <c r="D225" s="7" t="s">
        <v>14</v>
      </c>
      <c r="E225" s="18">
        <v>1796856600</v>
      </c>
      <c r="F225" s="47">
        <v>1848075200.803611</v>
      </c>
      <c r="G225" s="6" t="s">
        <v>544</v>
      </c>
      <c r="H225" s="11">
        <v>0.42500000000000004</v>
      </c>
    </row>
    <row r="226" spans="1:8" s="12" customFormat="1" ht="30" customHeight="1" x14ac:dyDescent="0.25">
      <c r="A226" s="38">
        <v>219</v>
      </c>
      <c r="B226" s="5" t="s">
        <v>545</v>
      </c>
      <c r="C226" s="6" t="s">
        <v>186</v>
      </c>
      <c r="D226" s="7" t="s">
        <v>14</v>
      </c>
      <c r="E226" s="18">
        <v>1275594049</v>
      </c>
      <c r="F226" s="47">
        <v>1311954291.872577</v>
      </c>
      <c r="G226" s="6" t="s">
        <v>546</v>
      </c>
      <c r="H226" s="11">
        <v>0.215</v>
      </c>
    </row>
    <row r="227" spans="1:8" s="12" customFormat="1" ht="30" customHeight="1" x14ac:dyDescent="0.25">
      <c r="A227" s="38">
        <v>220</v>
      </c>
      <c r="B227" s="5" t="s">
        <v>547</v>
      </c>
      <c r="C227" s="6" t="s">
        <v>186</v>
      </c>
      <c r="D227" s="7" t="s">
        <v>14</v>
      </c>
      <c r="E227" s="18">
        <v>71768719606</v>
      </c>
      <c r="F227" s="47">
        <v>73963122089.055344</v>
      </c>
      <c r="G227" s="6" t="s">
        <v>548</v>
      </c>
      <c r="H227" s="11">
        <v>0.35</v>
      </c>
    </row>
    <row r="228" spans="1:8" s="12" customFormat="1" ht="30" customHeight="1" x14ac:dyDescent="0.25">
      <c r="A228" s="38">
        <v>221</v>
      </c>
      <c r="B228" s="5" t="s">
        <v>549</v>
      </c>
      <c r="C228" s="6" t="s">
        <v>186</v>
      </c>
      <c r="D228" s="7" t="s">
        <v>14</v>
      </c>
      <c r="E228" s="18">
        <v>3504517553</v>
      </c>
      <c r="F228" s="47">
        <v>3604412272.2315478</v>
      </c>
      <c r="G228" s="6" t="s">
        <v>550</v>
      </c>
      <c r="H228" s="11">
        <v>0.5</v>
      </c>
    </row>
    <row r="229" spans="1:8" s="12" customFormat="1" ht="30" customHeight="1" x14ac:dyDescent="0.25">
      <c r="A229" s="38">
        <v>222</v>
      </c>
      <c r="B229" s="5" t="s">
        <v>551</v>
      </c>
      <c r="C229" s="6" t="s">
        <v>552</v>
      </c>
      <c r="D229" s="7" t="s">
        <v>14</v>
      </c>
      <c r="E229" s="18">
        <v>457895737</v>
      </c>
      <c r="F229" s="47">
        <v>474748101.16258597</v>
      </c>
      <c r="G229" s="6" t="s">
        <v>553</v>
      </c>
      <c r="H229" s="11">
        <v>0.08</v>
      </c>
    </row>
    <row r="230" spans="1:8" s="12" customFormat="1" ht="30" customHeight="1" x14ac:dyDescent="0.25">
      <c r="A230" s="38">
        <v>223</v>
      </c>
      <c r="B230" s="5" t="s">
        <v>554</v>
      </c>
      <c r="C230" s="6" t="s">
        <v>186</v>
      </c>
      <c r="D230" s="7" t="s">
        <v>14</v>
      </c>
      <c r="E230" s="18">
        <v>4324467917</v>
      </c>
      <c r="F230" s="47">
        <v>4447734957.8583784</v>
      </c>
      <c r="G230" s="6" t="s">
        <v>555</v>
      </c>
      <c r="H230" s="11">
        <v>0.21499999999999997</v>
      </c>
    </row>
    <row r="231" spans="1:8" s="12" customFormat="1" ht="30" customHeight="1" x14ac:dyDescent="0.25">
      <c r="A231" s="38">
        <v>224</v>
      </c>
      <c r="B231" s="5" t="s">
        <v>556</v>
      </c>
      <c r="C231" s="6" t="s">
        <v>186</v>
      </c>
      <c r="D231" s="7" t="s">
        <v>14</v>
      </c>
      <c r="E231" s="18">
        <v>3380289974</v>
      </c>
      <c r="F231" s="47">
        <v>3467504856.5396271</v>
      </c>
      <c r="G231" s="6" t="s">
        <v>557</v>
      </c>
      <c r="H231" s="11">
        <v>0.08</v>
      </c>
    </row>
    <row r="232" spans="1:8" s="12" customFormat="1" ht="30" customHeight="1" x14ac:dyDescent="0.25">
      <c r="A232" s="38">
        <v>225</v>
      </c>
      <c r="B232" s="21" t="s">
        <v>558</v>
      </c>
      <c r="C232" s="22" t="s">
        <v>186</v>
      </c>
      <c r="D232" s="7" t="s">
        <v>14</v>
      </c>
      <c r="E232" s="18">
        <v>1470483071</v>
      </c>
      <c r="F232" s="47">
        <v>1512398539.046819</v>
      </c>
      <c r="G232" s="6" t="s">
        <v>559</v>
      </c>
      <c r="H232" s="11">
        <v>0.21499999999999997</v>
      </c>
    </row>
    <row r="233" spans="1:8" s="12" customFormat="1" ht="30" customHeight="1" x14ac:dyDescent="0.25">
      <c r="A233" s="38">
        <v>226</v>
      </c>
      <c r="B233" s="5" t="s">
        <v>560</v>
      </c>
      <c r="C233" s="6" t="s">
        <v>186</v>
      </c>
      <c r="D233" s="7" t="s">
        <v>14</v>
      </c>
      <c r="E233" s="18">
        <v>1035025935</v>
      </c>
      <c r="F233" s="47">
        <v>1064528890.431251</v>
      </c>
      <c r="G233" s="6" t="s">
        <v>561</v>
      </c>
      <c r="H233" s="11">
        <v>0.21499999999999997</v>
      </c>
    </row>
    <row r="234" spans="1:8" s="12" customFormat="1" ht="30" customHeight="1" x14ac:dyDescent="0.25">
      <c r="A234" s="38">
        <v>227</v>
      </c>
      <c r="B234" s="5" t="s">
        <v>562</v>
      </c>
      <c r="C234" s="6" t="s">
        <v>186</v>
      </c>
      <c r="D234" s="7" t="s">
        <v>14</v>
      </c>
      <c r="E234" s="18">
        <v>468745200</v>
      </c>
      <c r="F234" s="47">
        <v>480839297.80624098</v>
      </c>
      <c r="G234" s="6" t="s">
        <v>563</v>
      </c>
      <c r="H234" s="11">
        <v>0.35</v>
      </c>
    </row>
    <row r="235" spans="1:8" s="12" customFormat="1" ht="30" customHeight="1" x14ac:dyDescent="0.25">
      <c r="A235" s="38">
        <v>228</v>
      </c>
      <c r="B235" s="5" t="s">
        <v>564</v>
      </c>
      <c r="C235" s="6" t="s">
        <v>565</v>
      </c>
      <c r="D235" s="7" t="s">
        <v>14</v>
      </c>
      <c r="E235" s="18">
        <v>1612653525</v>
      </c>
      <c r="F235" s="47">
        <v>1765592237.6494601</v>
      </c>
      <c r="G235" s="6" t="s">
        <v>566</v>
      </c>
      <c r="H235" s="11">
        <v>0.08</v>
      </c>
    </row>
    <row r="236" spans="1:8" s="12" customFormat="1" ht="25.5" customHeight="1" x14ac:dyDescent="0.25">
      <c r="A236" s="38">
        <v>229</v>
      </c>
      <c r="B236" s="5" t="s">
        <v>567</v>
      </c>
      <c r="C236" s="6" t="s">
        <v>186</v>
      </c>
      <c r="D236" s="7" t="s">
        <v>14</v>
      </c>
      <c r="E236" s="18">
        <v>1800000000</v>
      </c>
      <c r="F236" s="47">
        <v>1846441811.1401141</v>
      </c>
      <c r="G236" s="6" t="s">
        <v>568</v>
      </c>
      <c r="H236" s="11">
        <v>0.35</v>
      </c>
    </row>
    <row r="237" spans="1:8" s="12" customFormat="1" ht="30" customHeight="1" x14ac:dyDescent="0.25">
      <c r="A237" s="38">
        <v>230</v>
      </c>
      <c r="B237" s="22" t="s">
        <v>569</v>
      </c>
      <c r="C237" s="6" t="s">
        <v>570</v>
      </c>
      <c r="D237" s="7" t="s">
        <v>336</v>
      </c>
      <c r="E237" s="18">
        <v>301498004</v>
      </c>
      <c r="F237" s="47">
        <v>372090963.11363101</v>
      </c>
      <c r="G237" s="6" t="s">
        <v>571</v>
      </c>
      <c r="H237" s="11">
        <v>0.08</v>
      </c>
    </row>
    <row r="238" spans="1:8" s="12" customFormat="1" ht="30" customHeight="1" x14ac:dyDescent="0.25">
      <c r="A238" s="38">
        <v>231</v>
      </c>
      <c r="B238" s="5" t="s">
        <v>572</v>
      </c>
      <c r="C238" s="6" t="s">
        <v>573</v>
      </c>
      <c r="D238" s="7" t="s">
        <v>101</v>
      </c>
      <c r="E238" s="18">
        <v>1177517107692</v>
      </c>
      <c r="F238" s="47">
        <v>1347023593464.5979</v>
      </c>
      <c r="G238" s="6" t="s">
        <v>574</v>
      </c>
      <c r="H238" s="11">
        <v>0.5</v>
      </c>
    </row>
    <row r="239" spans="1:8" s="12" customFormat="1" ht="30" customHeight="1" x14ac:dyDescent="0.25">
      <c r="A239" s="38">
        <v>232</v>
      </c>
      <c r="B239" s="5" t="s">
        <v>575</v>
      </c>
      <c r="C239" s="6" t="s">
        <v>576</v>
      </c>
      <c r="D239" s="7" t="s">
        <v>14</v>
      </c>
      <c r="E239" s="18">
        <v>1729848012</v>
      </c>
      <c r="F239" s="47">
        <v>2026239773.9894609</v>
      </c>
      <c r="G239" s="6" t="s">
        <v>577</v>
      </c>
      <c r="H239" s="11">
        <v>0.35</v>
      </c>
    </row>
    <row r="240" spans="1:8" s="12" customFormat="1" ht="30" customHeight="1" x14ac:dyDescent="0.25">
      <c r="A240" s="38">
        <v>233</v>
      </c>
      <c r="B240" s="5" t="s">
        <v>578</v>
      </c>
      <c r="C240" s="6" t="s">
        <v>520</v>
      </c>
      <c r="D240" s="7" t="s">
        <v>14</v>
      </c>
      <c r="E240" s="18">
        <v>45579938</v>
      </c>
      <c r="F240" s="47">
        <v>51848075.119438</v>
      </c>
      <c r="G240" s="6" t="s">
        <v>579</v>
      </c>
      <c r="H240" s="11">
        <v>0.08</v>
      </c>
    </row>
    <row r="241" spans="1:8" s="12" customFormat="1" ht="30" customHeight="1" x14ac:dyDescent="0.25">
      <c r="A241" s="38">
        <v>234</v>
      </c>
      <c r="B241" s="5" t="s">
        <v>580</v>
      </c>
      <c r="C241" s="6" t="s">
        <v>186</v>
      </c>
      <c r="D241" s="7" t="s">
        <v>14</v>
      </c>
      <c r="E241" s="18">
        <v>1924454511</v>
      </c>
      <c r="F241" s="47">
        <v>1963592131.071439</v>
      </c>
      <c r="G241" s="6" t="s">
        <v>581</v>
      </c>
      <c r="H241" s="11">
        <v>0.08</v>
      </c>
    </row>
    <row r="242" spans="1:8" s="12" customFormat="1" ht="30" customHeight="1" x14ac:dyDescent="0.25">
      <c r="A242" s="38">
        <v>235</v>
      </c>
      <c r="B242" s="5" t="s">
        <v>582</v>
      </c>
      <c r="C242" s="6" t="s">
        <v>186</v>
      </c>
      <c r="D242" s="7" t="s">
        <v>101</v>
      </c>
      <c r="E242" s="18">
        <v>0</v>
      </c>
      <c r="F242" s="18">
        <v>0</v>
      </c>
      <c r="G242" s="6" t="s">
        <v>583</v>
      </c>
      <c r="H242" s="11">
        <v>0.08</v>
      </c>
    </row>
    <row r="243" spans="1:8" s="12" customFormat="1" ht="30" customHeight="1" x14ac:dyDescent="0.25">
      <c r="A243" s="38">
        <v>236</v>
      </c>
      <c r="B243" s="5" t="s">
        <v>584</v>
      </c>
      <c r="C243" s="6" t="s">
        <v>186</v>
      </c>
      <c r="D243" s="7" t="s">
        <v>14</v>
      </c>
      <c r="E243" s="18">
        <v>97260615</v>
      </c>
      <c r="F243" s="47">
        <v>99238603.555212006</v>
      </c>
      <c r="G243" s="6" t="s">
        <v>585</v>
      </c>
      <c r="H243" s="11">
        <v>0.08</v>
      </c>
    </row>
    <row r="244" spans="1:8" s="12" customFormat="1" ht="30" customHeight="1" x14ac:dyDescent="0.25">
      <c r="A244" s="38">
        <v>237</v>
      </c>
      <c r="B244" s="5" t="s">
        <v>586</v>
      </c>
      <c r="C244" s="6" t="s">
        <v>125</v>
      </c>
      <c r="D244" s="7" t="s">
        <v>14</v>
      </c>
      <c r="E244" s="18">
        <v>1686114540</v>
      </c>
      <c r="F244" s="47">
        <v>1755385615.8972311</v>
      </c>
      <c r="G244" s="6" t="s">
        <v>587</v>
      </c>
      <c r="H244" s="11">
        <v>0.28249999999999997</v>
      </c>
    </row>
    <row r="245" spans="1:8" s="12" customFormat="1" ht="30" customHeight="1" x14ac:dyDescent="0.25">
      <c r="A245" s="38">
        <v>238</v>
      </c>
      <c r="B245" s="5" t="s">
        <v>588</v>
      </c>
      <c r="C245" s="6" t="s">
        <v>186</v>
      </c>
      <c r="D245" s="7" t="s">
        <v>14</v>
      </c>
      <c r="E245" s="18">
        <v>590173600</v>
      </c>
      <c r="F245" s="47">
        <v>604048074.76220298</v>
      </c>
      <c r="G245" s="6" t="s">
        <v>589</v>
      </c>
      <c r="H245" s="11">
        <v>0.35</v>
      </c>
    </row>
    <row r="246" spans="1:8" s="12" customFormat="1" ht="30" customHeight="1" x14ac:dyDescent="0.25">
      <c r="A246" s="38">
        <v>239</v>
      </c>
      <c r="B246" s="5" t="s">
        <v>590</v>
      </c>
      <c r="C246" s="17" t="s">
        <v>552</v>
      </c>
      <c r="D246" s="7" t="s">
        <v>14</v>
      </c>
      <c r="E246" s="18">
        <v>455340078</v>
      </c>
      <c r="F246" s="47">
        <v>463836866.04324001</v>
      </c>
      <c r="G246" s="6" t="s">
        <v>591</v>
      </c>
      <c r="H246" s="11">
        <v>0.08</v>
      </c>
    </row>
    <row r="247" spans="1:8" s="12" customFormat="1" ht="30" customHeight="1" x14ac:dyDescent="0.25">
      <c r="A247" s="38">
        <v>240</v>
      </c>
      <c r="B247" s="5" t="s">
        <v>592</v>
      </c>
      <c r="C247" s="6" t="s">
        <v>593</v>
      </c>
      <c r="D247" s="7" t="s">
        <v>101</v>
      </c>
      <c r="E247" s="18">
        <v>0</v>
      </c>
      <c r="F247" s="18">
        <v>0</v>
      </c>
      <c r="G247" s="6" t="s">
        <v>594</v>
      </c>
      <c r="H247" s="11">
        <v>0.21499999999999997</v>
      </c>
    </row>
    <row r="248" spans="1:8" s="12" customFormat="1" ht="30" customHeight="1" x14ac:dyDescent="0.25">
      <c r="A248" s="38">
        <v>241</v>
      </c>
      <c r="B248" s="5" t="s">
        <v>595</v>
      </c>
      <c r="C248" s="6" t="s">
        <v>596</v>
      </c>
      <c r="D248" s="7" t="s">
        <v>101</v>
      </c>
      <c r="E248" s="18">
        <v>0</v>
      </c>
      <c r="F248" s="18">
        <v>0</v>
      </c>
      <c r="G248" s="6" t="s">
        <v>597</v>
      </c>
      <c r="H248" s="11">
        <v>0.35</v>
      </c>
    </row>
    <row r="249" spans="1:8" s="12" customFormat="1" ht="30" customHeight="1" x14ac:dyDescent="0.25">
      <c r="A249" s="38">
        <v>242</v>
      </c>
      <c r="B249" s="5" t="s">
        <v>598</v>
      </c>
      <c r="C249" s="6" t="s">
        <v>599</v>
      </c>
      <c r="D249" s="7" t="s">
        <v>101</v>
      </c>
      <c r="E249" s="18">
        <v>0</v>
      </c>
      <c r="F249" s="18">
        <v>0</v>
      </c>
      <c r="G249" s="6" t="s">
        <v>600</v>
      </c>
      <c r="H249" s="11">
        <v>0.08</v>
      </c>
    </row>
    <row r="250" spans="1:8" s="12" customFormat="1" ht="30" customHeight="1" x14ac:dyDescent="0.25">
      <c r="A250" s="38">
        <v>243</v>
      </c>
      <c r="B250" s="5" t="s">
        <v>601</v>
      </c>
      <c r="C250" s="6" t="s">
        <v>602</v>
      </c>
      <c r="D250" s="7" t="s">
        <v>14</v>
      </c>
      <c r="E250" s="18">
        <v>283350000</v>
      </c>
      <c r="F250" s="47">
        <v>386149358.30648798</v>
      </c>
      <c r="G250" s="6" t="s">
        <v>441</v>
      </c>
      <c r="H250" s="11">
        <v>0.08</v>
      </c>
    </row>
    <row r="251" spans="1:8" s="12" customFormat="1" ht="30" customHeight="1" x14ac:dyDescent="0.25">
      <c r="A251" s="38">
        <v>244</v>
      </c>
      <c r="B251" s="5" t="s">
        <v>603</v>
      </c>
      <c r="C251" s="6" t="s">
        <v>604</v>
      </c>
      <c r="D251" s="7" t="s">
        <v>101</v>
      </c>
      <c r="E251" s="18">
        <v>0</v>
      </c>
      <c r="F251" s="18">
        <v>0</v>
      </c>
      <c r="G251" s="6" t="s">
        <v>605</v>
      </c>
      <c r="H251" s="11">
        <v>0.28249999999999997</v>
      </c>
    </row>
    <row r="252" spans="1:8" s="12" customFormat="1" ht="30" customHeight="1" x14ac:dyDescent="0.25">
      <c r="A252" s="38">
        <v>245</v>
      </c>
      <c r="B252" s="5" t="s">
        <v>606</v>
      </c>
      <c r="C252" s="6" t="s">
        <v>607</v>
      </c>
      <c r="D252" s="7" t="s">
        <v>14</v>
      </c>
      <c r="E252" s="18">
        <v>929089000</v>
      </c>
      <c r="F252" s="47">
        <v>1148750149.7767079</v>
      </c>
      <c r="G252" s="6" t="s">
        <v>608</v>
      </c>
      <c r="H252" s="11">
        <v>0.28249999999999997</v>
      </c>
    </row>
    <row r="253" spans="1:8" s="12" customFormat="1" ht="30" customHeight="1" x14ac:dyDescent="0.25">
      <c r="A253" s="38">
        <v>246</v>
      </c>
      <c r="B253" s="5" t="s">
        <v>609</v>
      </c>
      <c r="C253" s="6" t="s">
        <v>610</v>
      </c>
      <c r="D253" s="7" t="s">
        <v>14</v>
      </c>
      <c r="E253" s="18">
        <v>533672400</v>
      </c>
      <c r="F253" s="47">
        <v>668439996.86564398</v>
      </c>
      <c r="G253" s="6" t="s">
        <v>611</v>
      </c>
      <c r="H253" s="11">
        <v>0.28249999999999997</v>
      </c>
    </row>
    <row r="254" spans="1:8" s="12" customFormat="1" ht="30" customHeight="1" x14ac:dyDescent="0.25">
      <c r="A254" s="38">
        <v>247</v>
      </c>
      <c r="B254" s="5" t="s">
        <v>612</v>
      </c>
      <c r="C254" s="6" t="s">
        <v>613</v>
      </c>
      <c r="D254" s="7" t="s">
        <v>14</v>
      </c>
      <c r="E254" s="18">
        <v>35934803</v>
      </c>
      <c r="F254" s="47">
        <v>40699847.907931</v>
      </c>
      <c r="G254" s="6" t="s">
        <v>614</v>
      </c>
      <c r="H254" s="11">
        <v>0.35</v>
      </c>
    </row>
    <row r="255" spans="1:8" s="12" customFormat="1" ht="30" customHeight="1" x14ac:dyDescent="0.25">
      <c r="A255" s="38">
        <v>248</v>
      </c>
      <c r="B255" s="5" t="s">
        <v>615</v>
      </c>
      <c r="C255" s="6" t="s">
        <v>616</v>
      </c>
      <c r="D255" s="7" t="s">
        <v>119</v>
      </c>
      <c r="E255" s="18">
        <v>66980143</v>
      </c>
      <c r="F255" s="47">
        <v>76105314.731989995</v>
      </c>
      <c r="G255" s="6" t="s">
        <v>617</v>
      </c>
      <c r="H255" s="11">
        <v>0.28249999999999997</v>
      </c>
    </row>
    <row r="256" spans="1:8" s="12" customFormat="1" ht="30" customHeight="1" x14ac:dyDescent="0.25">
      <c r="A256" s="38">
        <v>249</v>
      </c>
      <c r="B256" s="5" t="s">
        <v>618</v>
      </c>
      <c r="C256" s="6" t="s">
        <v>619</v>
      </c>
      <c r="D256" s="7" t="s">
        <v>14</v>
      </c>
      <c r="E256" s="18">
        <v>2414355087</v>
      </c>
      <c r="F256" s="47">
        <v>2988771186.37497</v>
      </c>
      <c r="G256" s="6" t="s">
        <v>620</v>
      </c>
      <c r="H256" s="11">
        <v>0.28249999999999997</v>
      </c>
    </row>
    <row r="257" spans="1:8" s="12" customFormat="1" ht="30" customHeight="1" x14ac:dyDescent="0.25">
      <c r="A257" s="38">
        <v>250</v>
      </c>
      <c r="B257" s="5" t="s">
        <v>621</v>
      </c>
      <c r="C257" s="6" t="s">
        <v>619</v>
      </c>
      <c r="D257" s="7" t="s">
        <v>14</v>
      </c>
      <c r="E257" s="18">
        <v>16800000</v>
      </c>
      <c r="F257" s="47">
        <v>20349104.191725999</v>
      </c>
      <c r="G257" s="6" t="s">
        <v>622</v>
      </c>
      <c r="H257" s="11">
        <v>0.28249999999999997</v>
      </c>
    </row>
    <row r="258" spans="1:8" s="12" customFormat="1" ht="30" customHeight="1" x14ac:dyDescent="0.25">
      <c r="A258" s="38">
        <v>251</v>
      </c>
      <c r="B258" s="5" t="s">
        <v>623</v>
      </c>
      <c r="C258" s="6" t="s">
        <v>624</v>
      </c>
      <c r="D258" s="7" t="s">
        <v>336</v>
      </c>
      <c r="E258" s="18">
        <v>106597438</v>
      </c>
      <c r="F258" s="47">
        <v>132995821.092967</v>
      </c>
      <c r="G258" s="6" t="s">
        <v>625</v>
      </c>
      <c r="H258" s="11">
        <v>0.35</v>
      </c>
    </row>
    <row r="259" spans="1:8" s="12" customFormat="1" ht="30" customHeight="1" x14ac:dyDescent="0.25">
      <c r="A259" s="38">
        <v>252</v>
      </c>
      <c r="B259" s="5" t="s">
        <v>626</v>
      </c>
      <c r="C259" s="6" t="s">
        <v>576</v>
      </c>
      <c r="D259" s="7" t="s">
        <v>14</v>
      </c>
      <c r="E259" s="18">
        <v>245662751</v>
      </c>
      <c r="F259" s="47">
        <v>279131099.83628398</v>
      </c>
      <c r="G259" s="6" t="s">
        <v>627</v>
      </c>
      <c r="H259" s="11">
        <v>0.35</v>
      </c>
    </row>
    <row r="260" spans="1:8" s="12" customFormat="1" ht="30" customHeight="1" x14ac:dyDescent="0.25">
      <c r="A260" s="38">
        <v>253</v>
      </c>
      <c r="B260" s="5" t="s">
        <v>628</v>
      </c>
      <c r="C260" s="6" t="s">
        <v>433</v>
      </c>
      <c r="D260" s="7" t="s">
        <v>14</v>
      </c>
      <c r="E260" s="18">
        <v>41367240</v>
      </c>
      <c r="F260" s="47">
        <v>52668180</v>
      </c>
      <c r="G260" s="6" t="s">
        <v>629</v>
      </c>
      <c r="H260" s="11">
        <v>0.08</v>
      </c>
    </row>
    <row r="261" spans="1:8" s="12" customFormat="1" ht="30" customHeight="1" x14ac:dyDescent="0.25">
      <c r="A261" s="38">
        <v>254</v>
      </c>
      <c r="B261" s="5" t="s">
        <v>630</v>
      </c>
      <c r="C261" s="6" t="s">
        <v>526</v>
      </c>
      <c r="D261" s="7" t="s">
        <v>14</v>
      </c>
      <c r="E261" s="18">
        <v>148642805</v>
      </c>
      <c r="F261" s="47">
        <v>169084111.514238</v>
      </c>
      <c r="G261" s="6" t="s">
        <v>631</v>
      </c>
      <c r="H261" s="11">
        <v>0.08</v>
      </c>
    </row>
    <row r="262" spans="1:8" s="12" customFormat="1" ht="30" customHeight="1" x14ac:dyDescent="0.25">
      <c r="A262" s="38">
        <v>255</v>
      </c>
      <c r="B262" s="5" t="s">
        <v>632</v>
      </c>
      <c r="C262" s="6" t="s">
        <v>633</v>
      </c>
      <c r="D262" s="7" t="s">
        <v>14</v>
      </c>
      <c r="E262" s="18">
        <v>73771700</v>
      </c>
      <c r="F262" s="47">
        <v>87780300</v>
      </c>
      <c r="G262" s="6" t="s">
        <v>634</v>
      </c>
      <c r="H262" s="11">
        <v>0.08</v>
      </c>
    </row>
    <row r="263" spans="1:8" s="12" customFormat="1" ht="30" customHeight="1" x14ac:dyDescent="0.25">
      <c r="A263" s="38">
        <v>256</v>
      </c>
      <c r="B263" s="5" t="s">
        <v>635</v>
      </c>
      <c r="C263" s="6" t="s">
        <v>636</v>
      </c>
      <c r="D263" s="7" t="s">
        <v>336</v>
      </c>
      <c r="E263" s="18">
        <v>2757816000</v>
      </c>
      <c r="F263" s="47">
        <v>3511212000</v>
      </c>
      <c r="G263" s="6" t="s">
        <v>637</v>
      </c>
      <c r="H263" s="11">
        <v>0.35</v>
      </c>
    </row>
    <row r="264" spans="1:8" s="12" customFormat="1" ht="30" customHeight="1" x14ac:dyDescent="0.25">
      <c r="A264" s="38">
        <v>257</v>
      </c>
      <c r="B264" s="5" t="s">
        <v>638</v>
      </c>
      <c r="C264" s="6" t="s">
        <v>639</v>
      </c>
      <c r="D264" s="7" t="s">
        <v>14</v>
      </c>
      <c r="E264" s="18">
        <v>79274007</v>
      </c>
      <c r="F264" s="47">
        <v>87496975.235604003</v>
      </c>
      <c r="G264" s="6" t="s">
        <v>640</v>
      </c>
      <c r="H264" s="11">
        <v>0.28249999999999997</v>
      </c>
    </row>
    <row r="265" spans="1:8" s="12" customFormat="1" ht="30" customHeight="1" x14ac:dyDescent="0.25">
      <c r="A265" s="38">
        <v>258</v>
      </c>
      <c r="B265" s="5" t="s">
        <v>641</v>
      </c>
      <c r="C265" s="6" t="s">
        <v>642</v>
      </c>
      <c r="D265" s="7" t="s">
        <v>14</v>
      </c>
      <c r="E265" s="18">
        <v>237691030</v>
      </c>
      <c r="F265" s="18">
        <v>246527007</v>
      </c>
      <c r="G265" s="6" t="s">
        <v>643</v>
      </c>
      <c r="H265" s="11">
        <v>0.35</v>
      </c>
    </row>
    <row r="266" spans="1:8" s="12" customFormat="1" ht="30" customHeight="1" x14ac:dyDescent="0.25">
      <c r="A266" s="38">
        <v>259</v>
      </c>
      <c r="B266" s="5" t="s">
        <v>644</v>
      </c>
      <c r="C266" s="6" t="s">
        <v>645</v>
      </c>
      <c r="D266" s="7" t="s">
        <v>14</v>
      </c>
      <c r="E266" s="18">
        <v>23023502</v>
      </c>
      <c r="F266" s="47">
        <v>25235858.300432999</v>
      </c>
      <c r="G266" s="6" t="s">
        <v>646</v>
      </c>
      <c r="H266" s="11">
        <v>0.42499999999999993</v>
      </c>
    </row>
    <row r="267" spans="1:8" s="12" customFormat="1" ht="30" customHeight="1" x14ac:dyDescent="0.25">
      <c r="A267" s="38">
        <v>260</v>
      </c>
      <c r="B267" s="5" t="s">
        <v>647</v>
      </c>
      <c r="C267" s="6" t="s">
        <v>648</v>
      </c>
      <c r="D267" s="7" t="s">
        <v>14</v>
      </c>
      <c r="E267" s="18">
        <v>233102164</v>
      </c>
      <c r="F267" s="47">
        <v>264999329.22816101</v>
      </c>
      <c r="G267" s="6" t="s">
        <v>649</v>
      </c>
      <c r="H267" s="11">
        <v>0.35</v>
      </c>
    </row>
    <row r="268" spans="1:8" s="12" customFormat="1" ht="30" customHeight="1" x14ac:dyDescent="0.25">
      <c r="A268" s="38">
        <v>261</v>
      </c>
      <c r="B268" s="5" t="s">
        <v>650</v>
      </c>
      <c r="C268" s="6" t="s">
        <v>651</v>
      </c>
      <c r="D268" s="7" t="s">
        <v>14</v>
      </c>
      <c r="E268" s="18">
        <v>41857688</v>
      </c>
      <c r="F268" s="47">
        <v>45879844.132824004</v>
      </c>
      <c r="G268" s="6" t="s">
        <v>652</v>
      </c>
      <c r="H268" s="11">
        <v>0.35</v>
      </c>
    </row>
    <row r="269" spans="1:8" s="12" customFormat="1" ht="30" customHeight="1" x14ac:dyDescent="0.25">
      <c r="A269" s="38">
        <v>262</v>
      </c>
      <c r="B269" s="5" t="s">
        <v>653</v>
      </c>
      <c r="C269" s="6" t="s">
        <v>654</v>
      </c>
      <c r="D269" s="7" t="s">
        <v>14</v>
      </c>
      <c r="E269" s="18">
        <v>31476546</v>
      </c>
      <c r="F269" s="47">
        <v>34479308.193030998</v>
      </c>
      <c r="G269" s="6" t="s">
        <v>655</v>
      </c>
      <c r="H269" s="11">
        <v>0.35</v>
      </c>
    </row>
    <row r="270" spans="1:8" s="12" customFormat="1" ht="30" customHeight="1" x14ac:dyDescent="0.25">
      <c r="A270" s="38">
        <v>263</v>
      </c>
      <c r="B270" s="5" t="s">
        <v>656</v>
      </c>
      <c r="C270" s="6" t="s">
        <v>657</v>
      </c>
      <c r="D270" s="7" t="s">
        <v>14</v>
      </c>
      <c r="E270" s="18">
        <v>621903223</v>
      </c>
      <c r="F270" s="47">
        <v>706629433.730147</v>
      </c>
      <c r="G270" s="6" t="s">
        <v>658</v>
      </c>
      <c r="H270" s="11">
        <v>0.08</v>
      </c>
    </row>
    <row r="271" spans="1:8" s="12" customFormat="1" ht="30" customHeight="1" x14ac:dyDescent="0.25">
      <c r="A271" s="38">
        <v>264</v>
      </c>
      <c r="B271" s="5" t="s">
        <v>659</v>
      </c>
      <c r="C271" s="6" t="s">
        <v>660</v>
      </c>
      <c r="D271" s="7" t="s">
        <v>336</v>
      </c>
      <c r="E271" s="18">
        <v>110657550</v>
      </c>
      <c r="F271" s="47">
        <v>131670450</v>
      </c>
      <c r="G271" s="6" t="s">
        <v>661</v>
      </c>
      <c r="H271" s="11">
        <v>0.35</v>
      </c>
    </row>
    <row r="272" spans="1:8" s="12" customFormat="1" ht="30" customHeight="1" x14ac:dyDescent="0.25">
      <c r="A272" s="38">
        <v>265</v>
      </c>
      <c r="B272" s="5" t="s">
        <v>662</v>
      </c>
      <c r="C272" s="6" t="s">
        <v>663</v>
      </c>
      <c r="D272" s="7" t="s">
        <v>336</v>
      </c>
      <c r="E272" s="18">
        <v>110657550</v>
      </c>
      <c r="F272" s="47">
        <v>131670450</v>
      </c>
      <c r="G272" s="6" t="s">
        <v>664</v>
      </c>
      <c r="H272" s="11">
        <v>0.35</v>
      </c>
    </row>
    <row r="273" spans="1:8" s="12" customFormat="1" ht="30" customHeight="1" x14ac:dyDescent="0.25">
      <c r="A273" s="38">
        <v>266</v>
      </c>
      <c r="B273" s="5" t="s">
        <v>665</v>
      </c>
      <c r="C273" s="6" t="s">
        <v>666</v>
      </c>
      <c r="D273" s="7" t="s">
        <v>14</v>
      </c>
      <c r="E273" s="18">
        <v>200128900</v>
      </c>
      <c r="F273" s="47">
        <v>218913953.19848999</v>
      </c>
      <c r="G273" s="6" t="s">
        <v>667</v>
      </c>
      <c r="H273" s="11">
        <v>0.21499999999999997</v>
      </c>
    </row>
    <row r="274" spans="1:8" s="12" customFormat="1" ht="30" customHeight="1" x14ac:dyDescent="0.25">
      <c r="A274" s="38">
        <v>267</v>
      </c>
      <c r="B274" s="5" t="s">
        <v>668</v>
      </c>
      <c r="C274" s="6" t="s">
        <v>669</v>
      </c>
      <c r="D274" s="7" t="s">
        <v>336</v>
      </c>
      <c r="E274" s="18">
        <v>110657550</v>
      </c>
      <c r="F274" s="47">
        <v>131670450</v>
      </c>
      <c r="G274" s="6" t="s">
        <v>670</v>
      </c>
      <c r="H274" s="11">
        <v>0.35</v>
      </c>
    </row>
    <row r="275" spans="1:8" s="12" customFormat="1" ht="30" customHeight="1" x14ac:dyDescent="0.25">
      <c r="A275" s="38">
        <v>268</v>
      </c>
      <c r="B275" s="5" t="s">
        <v>671</v>
      </c>
      <c r="C275" s="6" t="s">
        <v>672</v>
      </c>
      <c r="D275" s="7" t="s">
        <v>336</v>
      </c>
      <c r="E275" s="18">
        <v>3873400</v>
      </c>
      <c r="F275" s="47">
        <v>4240740.4115580004</v>
      </c>
      <c r="G275" s="6" t="s">
        <v>673</v>
      </c>
      <c r="H275" s="11">
        <v>0.35</v>
      </c>
    </row>
    <row r="276" spans="1:8" s="12" customFormat="1" ht="30" customHeight="1" x14ac:dyDescent="0.25">
      <c r="A276" s="38">
        <v>269</v>
      </c>
      <c r="B276" s="5" t="s">
        <v>674</v>
      </c>
      <c r="C276" s="6" t="s">
        <v>675</v>
      </c>
      <c r="D276" s="7" t="s">
        <v>14</v>
      </c>
      <c r="E276" s="18">
        <v>62246417</v>
      </c>
      <c r="F276" s="47">
        <v>70727319.120186001</v>
      </c>
      <c r="G276" s="6" t="s">
        <v>676</v>
      </c>
      <c r="H276" s="11">
        <v>0.08</v>
      </c>
    </row>
    <row r="277" spans="1:8" s="12" customFormat="1" ht="30" customHeight="1" x14ac:dyDescent="0.25">
      <c r="A277" s="38">
        <v>270</v>
      </c>
      <c r="B277" s="5" t="s">
        <v>677</v>
      </c>
      <c r="C277" s="6" t="s">
        <v>657</v>
      </c>
      <c r="D277" s="7" t="s">
        <v>14</v>
      </c>
      <c r="E277" s="18">
        <v>1471745415</v>
      </c>
      <c r="F277" s="18">
        <v>1751216985</v>
      </c>
      <c r="G277" s="6" t="s">
        <v>678</v>
      </c>
      <c r="H277" s="11">
        <v>0.08</v>
      </c>
    </row>
    <row r="278" spans="1:8" s="12" customFormat="1" ht="30" customHeight="1" x14ac:dyDescent="0.25">
      <c r="A278" s="38">
        <v>271</v>
      </c>
      <c r="B278" s="5" t="s">
        <v>679</v>
      </c>
      <c r="C278" s="6" t="s">
        <v>680</v>
      </c>
      <c r="D278" s="7" t="s">
        <v>336</v>
      </c>
      <c r="E278" s="18">
        <v>110657550</v>
      </c>
      <c r="F278" s="47">
        <v>131670450</v>
      </c>
      <c r="G278" s="6" t="s">
        <v>681</v>
      </c>
      <c r="H278" s="19">
        <v>0.28249999999999997</v>
      </c>
    </row>
    <row r="279" spans="1:8" s="12" customFormat="1" ht="30" customHeight="1" x14ac:dyDescent="0.25">
      <c r="A279" s="38">
        <v>272</v>
      </c>
      <c r="B279" s="5" t="s">
        <v>682</v>
      </c>
      <c r="C279" s="6" t="s">
        <v>683</v>
      </c>
      <c r="D279" s="7" t="s">
        <v>14</v>
      </c>
      <c r="E279" s="18">
        <v>17236375</v>
      </c>
      <c r="F279" s="47">
        <v>18843516.581668001</v>
      </c>
      <c r="G279" s="6" t="s">
        <v>684</v>
      </c>
      <c r="H279" s="11">
        <v>0.35</v>
      </c>
    </row>
    <row r="280" spans="1:8" s="12" customFormat="1" ht="30" customHeight="1" x14ac:dyDescent="0.25">
      <c r="A280" s="38">
        <v>273</v>
      </c>
      <c r="B280" s="5" t="s">
        <v>685</v>
      </c>
      <c r="C280" s="6" t="s">
        <v>686</v>
      </c>
      <c r="D280" s="7" t="s">
        <v>14</v>
      </c>
      <c r="E280" s="18">
        <v>91430943</v>
      </c>
      <c r="F280" s="47">
        <v>104004494.277835</v>
      </c>
      <c r="G280" s="6" t="s">
        <v>687</v>
      </c>
      <c r="H280" s="11">
        <v>0.35</v>
      </c>
    </row>
    <row r="281" spans="1:8" s="12" customFormat="1" ht="30" customHeight="1" x14ac:dyDescent="0.25">
      <c r="A281" s="38">
        <v>274</v>
      </c>
      <c r="B281" s="5" t="s">
        <v>688</v>
      </c>
      <c r="C281" s="6" t="s">
        <v>689</v>
      </c>
      <c r="D281" s="7" t="s">
        <v>336</v>
      </c>
      <c r="E281" s="18">
        <v>16108750</v>
      </c>
      <c r="F281" s="47">
        <v>21945075</v>
      </c>
      <c r="G281" s="6" t="s">
        <v>690</v>
      </c>
      <c r="H281" s="11">
        <v>0.08</v>
      </c>
    </row>
    <row r="282" spans="1:8" s="12" customFormat="1" ht="30" customHeight="1" x14ac:dyDescent="0.25">
      <c r="A282" s="38">
        <v>275</v>
      </c>
      <c r="B282" s="5" t="s">
        <v>691</v>
      </c>
      <c r="C282" s="6" t="s">
        <v>692</v>
      </c>
      <c r="D282" s="7" t="s">
        <v>14</v>
      </c>
      <c r="E282" s="18">
        <v>221315100</v>
      </c>
      <c r="F282" s="47">
        <v>242088790.99180201</v>
      </c>
      <c r="G282" s="6" t="s">
        <v>693</v>
      </c>
      <c r="H282" s="11">
        <v>0.35</v>
      </c>
    </row>
    <row r="283" spans="1:8" s="12" customFormat="1" ht="30" customHeight="1" x14ac:dyDescent="0.25">
      <c r="A283" s="38">
        <v>276</v>
      </c>
      <c r="B283" s="5" t="s">
        <v>694</v>
      </c>
      <c r="C283" s="6" t="s">
        <v>695</v>
      </c>
      <c r="D283" s="7" t="s">
        <v>14</v>
      </c>
      <c r="E283" s="18">
        <v>36885850</v>
      </c>
      <c r="F283" s="47">
        <v>43890150</v>
      </c>
      <c r="G283" s="6" t="s">
        <v>696</v>
      </c>
      <c r="H283" s="19">
        <v>0.21499999999999997</v>
      </c>
    </row>
    <row r="284" spans="1:8" s="12" customFormat="1" ht="30" customHeight="1" x14ac:dyDescent="0.25">
      <c r="A284" s="38">
        <v>277</v>
      </c>
      <c r="B284" s="5" t="s">
        <v>697</v>
      </c>
      <c r="C284" s="6" t="s">
        <v>526</v>
      </c>
      <c r="D284" s="7" t="s">
        <v>14</v>
      </c>
      <c r="E284" s="18">
        <v>129034597</v>
      </c>
      <c r="F284" s="47">
        <v>141089552.211263</v>
      </c>
      <c r="G284" s="6" t="s">
        <v>698</v>
      </c>
      <c r="H284" s="11">
        <v>0.35</v>
      </c>
    </row>
    <row r="285" spans="1:8" s="12" customFormat="1" ht="30" customHeight="1" x14ac:dyDescent="0.25">
      <c r="A285" s="38">
        <v>278</v>
      </c>
      <c r="B285" s="5" t="s">
        <v>699</v>
      </c>
      <c r="C285" s="6" t="s">
        <v>700</v>
      </c>
      <c r="D285" s="7" t="s">
        <v>14</v>
      </c>
      <c r="E285" s="18">
        <v>156317096</v>
      </c>
      <c r="F285" s="47">
        <v>170892301.33797199</v>
      </c>
      <c r="G285" s="6" t="s">
        <v>701</v>
      </c>
      <c r="H285" s="11">
        <v>0.35</v>
      </c>
    </row>
    <row r="286" spans="1:8" s="12" customFormat="1" ht="30" customHeight="1" x14ac:dyDescent="0.25">
      <c r="A286" s="38">
        <v>279</v>
      </c>
      <c r="B286" s="5" t="s">
        <v>702</v>
      </c>
      <c r="C286" s="6" t="s">
        <v>703</v>
      </c>
      <c r="D286" s="7" t="s">
        <v>14</v>
      </c>
      <c r="E286" s="18">
        <v>33197265</v>
      </c>
      <c r="F286" s="47">
        <v>39501135</v>
      </c>
      <c r="G286" s="6" t="s">
        <v>704</v>
      </c>
      <c r="H286" s="11">
        <v>0.35</v>
      </c>
    </row>
    <row r="287" spans="1:8" s="12" customFormat="1" ht="30" customHeight="1" x14ac:dyDescent="0.25">
      <c r="A287" s="38">
        <v>280</v>
      </c>
      <c r="B287" s="5" t="s">
        <v>705</v>
      </c>
      <c r="C287" s="6" t="s">
        <v>706</v>
      </c>
      <c r="D287" s="7" t="s">
        <v>14</v>
      </c>
      <c r="E287" s="18">
        <v>34472700</v>
      </c>
      <c r="F287" s="47">
        <v>37761285.737829</v>
      </c>
      <c r="G287" s="6" t="s">
        <v>707</v>
      </c>
      <c r="H287" s="11">
        <v>0.35</v>
      </c>
    </row>
    <row r="288" spans="1:8" s="12" customFormat="1" ht="30" customHeight="1" x14ac:dyDescent="0.25">
      <c r="A288" s="38">
        <v>281</v>
      </c>
      <c r="B288" s="5" t="s">
        <v>708</v>
      </c>
      <c r="C288" s="6" t="s">
        <v>709</v>
      </c>
      <c r="D288" s="7" t="s">
        <v>710</v>
      </c>
      <c r="E288" s="18">
        <v>1689034157</v>
      </c>
      <c r="F288" s="47">
        <v>1920157715.2602201</v>
      </c>
      <c r="G288" s="6" t="s">
        <v>711</v>
      </c>
      <c r="H288" s="11">
        <v>0.35</v>
      </c>
    </row>
    <row r="289" spans="1:8" s="12" customFormat="1" ht="30" customHeight="1" x14ac:dyDescent="0.25">
      <c r="A289" s="38">
        <v>282</v>
      </c>
      <c r="B289" s="5" t="s">
        <v>712</v>
      </c>
      <c r="C289" s="6" t="s">
        <v>713</v>
      </c>
      <c r="D289" s="7" t="s">
        <v>14</v>
      </c>
      <c r="E289" s="18">
        <v>1599356156</v>
      </c>
      <c r="F289" s="47">
        <v>1864062643.9001441</v>
      </c>
      <c r="G289" s="6" t="s">
        <v>714</v>
      </c>
      <c r="H289" s="11">
        <v>0.35</v>
      </c>
    </row>
    <row r="290" spans="1:8" s="12" customFormat="1" ht="30" customHeight="1" x14ac:dyDescent="0.25">
      <c r="A290" s="38">
        <v>283</v>
      </c>
      <c r="B290" s="5" t="s">
        <v>715</v>
      </c>
      <c r="C290" s="6" t="s">
        <v>716</v>
      </c>
      <c r="D290" s="7" t="s">
        <v>14</v>
      </c>
      <c r="E290" s="18">
        <v>36885850</v>
      </c>
      <c r="F290" s="47">
        <v>43890150</v>
      </c>
      <c r="G290" s="6" t="s">
        <v>717</v>
      </c>
      <c r="H290" s="11">
        <v>0.35</v>
      </c>
    </row>
    <row r="291" spans="1:8" s="12" customFormat="1" ht="30" customHeight="1" x14ac:dyDescent="0.25">
      <c r="A291" s="38">
        <v>284</v>
      </c>
      <c r="B291" s="5" t="s">
        <v>718</v>
      </c>
      <c r="C291" s="6" t="s">
        <v>520</v>
      </c>
      <c r="D291" s="7" t="s">
        <v>14</v>
      </c>
      <c r="E291" s="18">
        <v>32217500</v>
      </c>
      <c r="F291" s="47">
        <v>35241588.232245997</v>
      </c>
      <c r="G291" s="6" t="s">
        <v>719</v>
      </c>
      <c r="H291" s="11">
        <v>0.92</v>
      </c>
    </row>
    <row r="292" spans="1:8" s="12" customFormat="1" ht="30" customHeight="1" x14ac:dyDescent="0.25">
      <c r="A292" s="38">
        <v>285</v>
      </c>
      <c r="B292" s="5" t="s">
        <v>720</v>
      </c>
      <c r="C292" s="6" t="s">
        <v>721</v>
      </c>
      <c r="D292" s="7" t="s">
        <v>14</v>
      </c>
      <c r="E292" s="18">
        <v>300194293</v>
      </c>
      <c r="F292" s="47">
        <v>328831872.02738899</v>
      </c>
      <c r="G292" s="6" t="s">
        <v>722</v>
      </c>
      <c r="H292" s="11">
        <v>0.35</v>
      </c>
    </row>
    <row r="293" spans="1:8" s="12" customFormat="1" ht="30" customHeight="1" x14ac:dyDescent="0.25">
      <c r="A293" s="38">
        <v>286</v>
      </c>
      <c r="B293" s="5" t="s">
        <v>723</v>
      </c>
      <c r="C293" s="6" t="s">
        <v>724</v>
      </c>
      <c r="D293" s="7" t="s">
        <v>14</v>
      </c>
      <c r="E293" s="18">
        <v>2169677545</v>
      </c>
      <c r="F293" s="47">
        <v>2372377954.316267</v>
      </c>
      <c r="G293" s="6" t="s">
        <v>725</v>
      </c>
      <c r="H293" s="11">
        <v>0.21499999999999997</v>
      </c>
    </row>
    <row r="294" spans="1:8" s="12" customFormat="1" ht="30" customHeight="1" x14ac:dyDescent="0.25">
      <c r="A294" s="38">
        <v>287</v>
      </c>
      <c r="B294" s="5" t="s">
        <v>726</v>
      </c>
      <c r="C294" s="6" t="s">
        <v>727</v>
      </c>
      <c r="D294" s="7" t="s">
        <v>14</v>
      </c>
      <c r="E294" s="18">
        <v>350000000</v>
      </c>
      <c r="F294" s="47">
        <v>382698473.29350197</v>
      </c>
      <c r="G294" s="6" t="s">
        <v>728</v>
      </c>
      <c r="H294" s="11">
        <v>0.08</v>
      </c>
    </row>
    <row r="295" spans="1:8" s="12" customFormat="1" ht="30" customHeight="1" x14ac:dyDescent="0.25">
      <c r="A295" s="38">
        <v>288</v>
      </c>
      <c r="B295" s="5" t="s">
        <v>729</v>
      </c>
      <c r="C295" s="6" t="s">
        <v>730</v>
      </c>
      <c r="D295" s="7" t="s">
        <v>336</v>
      </c>
      <c r="E295" s="18">
        <v>200000000</v>
      </c>
      <c r="F295" s="47">
        <v>217416711.077822</v>
      </c>
      <c r="G295" s="6" t="s">
        <v>731</v>
      </c>
      <c r="H295" s="11">
        <v>0.08</v>
      </c>
    </row>
    <row r="296" spans="1:8" s="12" customFormat="1" ht="30" customHeight="1" x14ac:dyDescent="0.25">
      <c r="A296" s="38">
        <v>289</v>
      </c>
      <c r="B296" s="5" t="s">
        <v>732</v>
      </c>
      <c r="C296" s="6" t="s">
        <v>724</v>
      </c>
      <c r="D296" s="7" t="s">
        <v>14</v>
      </c>
      <c r="E296" s="18">
        <v>162448205</v>
      </c>
      <c r="F296" s="47">
        <v>184725115.390237</v>
      </c>
      <c r="G296" s="6" t="s">
        <v>733</v>
      </c>
      <c r="H296" s="11">
        <v>0.08</v>
      </c>
    </row>
    <row r="297" spans="1:8" s="12" customFormat="1" ht="30" customHeight="1" x14ac:dyDescent="0.25">
      <c r="A297" s="38">
        <v>290</v>
      </c>
      <c r="B297" s="5" t="s">
        <v>734</v>
      </c>
      <c r="C297" s="6" t="s">
        <v>735</v>
      </c>
      <c r="D297" s="7" t="s">
        <v>14</v>
      </c>
      <c r="E297" s="18">
        <v>35828891</v>
      </c>
      <c r="F297" s="47">
        <v>39176176.815711997</v>
      </c>
      <c r="G297" s="6" t="s">
        <v>736</v>
      </c>
      <c r="H297" s="11">
        <v>0.35</v>
      </c>
    </row>
    <row r="298" spans="1:8" s="12" customFormat="1" ht="30" customHeight="1" x14ac:dyDescent="0.25">
      <c r="A298" s="38">
        <v>291</v>
      </c>
      <c r="B298" s="5" t="s">
        <v>737</v>
      </c>
      <c r="C298" s="6" t="s">
        <v>738</v>
      </c>
      <c r="D298" s="7" t="s">
        <v>14</v>
      </c>
      <c r="E298" s="18">
        <v>206697017</v>
      </c>
      <c r="F298" s="47">
        <v>225561786.867562</v>
      </c>
      <c r="G298" s="6" t="s">
        <v>739</v>
      </c>
      <c r="H298" s="11">
        <v>0.08</v>
      </c>
    </row>
    <row r="299" spans="1:8" s="12" customFormat="1" ht="30" customHeight="1" x14ac:dyDescent="0.25">
      <c r="A299" s="38">
        <v>292</v>
      </c>
      <c r="B299" s="5" t="s">
        <v>740</v>
      </c>
      <c r="C299" s="6" t="s">
        <v>727</v>
      </c>
      <c r="D299" s="7" t="s">
        <v>14</v>
      </c>
      <c r="E299" s="18">
        <v>11421603</v>
      </c>
      <c r="F299" s="47">
        <v>12222981.056833001</v>
      </c>
      <c r="G299" s="6" t="s">
        <v>741</v>
      </c>
      <c r="H299" s="19">
        <v>0.08</v>
      </c>
    </row>
    <row r="300" spans="1:8" s="12" customFormat="1" ht="30" customHeight="1" x14ac:dyDescent="0.25">
      <c r="A300" s="38">
        <v>293</v>
      </c>
      <c r="B300" s="5" t="s">
        <v>742</v>
      </c>
      <c r="C300" s="6" t="s">
        <v>743</v>
      </c>
      <c r="D300" s="7" t="s">
        <v>14</v>
      </c>
      <c r="E300" s="18">
        <v>231741316</v>
      </c>
      <c r="F300" s="47">
        <v>263835569.35412601</v>
      </c>
      <c r="G300" s="6" t="s">
        <v>744</v>
      </c>
      <c r="H300" s="11">
        <v>0.08</v>
      </c>
    </row>
    <row r="301" spans="1:8" s="12" customFormat="1" ht="30" customHeight="1" x14ac:dyDescent="0.25">
      <c r="A301" s="38">
        <v>294</v>
      </c>
      <c r="B301" s="5" t="s">
        <v>745</v>
      </c>
      <c r="C301" s="6" t="s">
        <v>746</v>
      </c>
      <c r="D301" s="7" t="s">
        <v>14</v>
      </c>
      <c r="E301" s="18">
        <v>312496800</v>
      </c>
      <c r="F301" s="47">
        <v>351121200</v>
      </c>
      <c r="G301" s="6" t="s">
        <v>747</v>
      </c>
      <c r="H301" s="11">
        <v>0.08</v>
      </c>
    </row>
    <row r="302" spans="1:8" s="12" customFormat="1" ht="30" customHeight="1" x14ac:dyDescent="0.25">
      <c r="A302" s="38">
        <v>295</v>
      </c>
      <c r="B302" s="5" t="s">
        <v>748</v>
      </c>
      <c r="C302" s="6" t="s">
        <v>706</v>
      </c>
      <c r="D302" s="7" t="s">
        <v>14</v>
      </c>
      <c r="E302" s="18">
        <v>39062100</v>
      </c>
      <c r="F302" s="47">
        <v>41903212.178038001</v>
      </c>
      <c r="G302" s="6" t="s">
        <v>749</v>
      </c>
      <c r="H302" s="19">
        <v>0.28249999999999997</v>
      </c>
    </row>
    <row r="303" spans="1:8" s="12" customFormat="1" ht="30" customHeight="1" x14ac:dyDescent="0.25">
      <c r="A303" s="38">
        <v>296</v>
      </c>
      <c r="B303" s="5" t="s">
        <v>750</v>
      </c>
      <c r="C303" s="6" t="s">
        <v>751</v>
      </c>
      <c r="D303" s="7" t="s">
        <v>14</v>
      </c>
      <c r="E303" s="18">
        <v>18293638</v>
      </c>
      <c r="F303" s="47">
        <v>20391788.205564</v>
      </c>
      <c r="G303" s="6" t="s">
        <v>752</v>
      </c>
      <c r="H303" s="19">
        <v>0.92</v>
      </c>
    </row>
    <row r="304" spans="1:8" s="12" customFormat="1" ht="30" customHeight="1" x14ac:dyDescent="0.25">
      <c r="A304" s="38">
        <v>297</v>
      </c>
      <c r="B304" s="5" t="s">
        <v>753</v>
      </c>
      <c r="C304" s="6" t="s">
        <v>754</v>
      </c>
      <c r="D304" s="7" t="s">
        <v>14</v>
      </c>
      <c r="E304" s="18">
        <v>944353358</v>
      </c>
      <c r="F304" s="18">
        <v>1460941506.77</v>
      </c>
      <c r="G304" s="6" t="s">
        <v>755</v>
      </c>
      <c r="H304" s="19">
        <v>0.35</v>
      </c>
    </row>
    <row r="305" spans="1:8" s="12" customFormat="1" ht="30" customHeight="1" x14ac:dyDescent="0.25">
      <c r="A305" s="38">
        <v>298</v>
      </c>
      <c r="B305" s="5" t="s">
        <v>756</v>
      </c>
      <c r="C305" s="6" t="s">
        <v>757</v>
      </c>
      <c r="D305" s="7" t="s">
        <v>14</v>
      </c>
      <c r="E305" s="18">
        <v>92596849</v>
      </c>
      <c r="F305" s="18">
        <v>92596849</v>
      </c>
      <c r="G305" s="6" t="s">
        <v>758</v>
      </c>
      <c r="H305" s="19">
        <v>0.08</v>
      </c>
    </row>
    <row r="306" spans="1:8" s="12" customFormat="1" ht="30" customHeight="1" x14ac:dyDescent="0.25">
      <c r="A306" s="38">
        <v>299</v>
      </c>
      <c r="B306" s="5" t="s">
        <v>759</v>
      </c>
      <c r="C306" s="6" t="s">
        <v>760</v>
      </c>
      <c r="D306" s="7" t="s">
        <v>14</v>
      </c>
      <c r="E306" s="18">
        <v>166743116</v>
      </c>
      <c r="F306" s="47">
        <v>189459692.89096299</v>
      </c>
      <c r="G306" s="6" t="s">
        <v>761</v>
      </c>
      <c r="H306" s="19">
        <v>0.35</v>
      </c>
    </row>
    <row r="307" spans="1:8" s="12" customFormat="1" ht="30" customHeight="1" x14ac:dyDescent="0.25">
      <c r="A307" s="38">
        <v>300</v>
      </c>
      <c r="B307" s="5" t="s">
        <v>762</v>
      </c>
      <c r="C307" s="6" t="s">
        <v>763</v>
      </c>
      <c r="D307" s="7" t="s">
        <v>14</v>
      </c>
      <c r="E307" s="18">
        <v>318636610</v>
      </c>
      <c r="F307" s="47">
        <v>338044164.13983202</v>
      </c>
      <c r="G307" s="6" t="s">
        <v>764</v>
      </c>
      <c r="H307" s="19">
        <v>0.35</v>
      </c>
    </row>
    <row r="308" spans="1:8" s="12" customFormat="1" ht="30" customHeight="1" x14ac:dyDescent="0.25">
      <c r="A308" s="38">
        <v>301</v>
      </c>
      <c r="B308" s="5" t="s">
        <v>765</v>
      </c>
      <c r="C308" s="6" t="s">
        <v>766</v>
      </c>
      <c r="D308" s="7" t="s">
        <v>14</v>
      </c>
      <c r="E308" s="18">
        <v>8499021</v>
      </c>
      <c r="F308" s="47">
        <v>9117182.1348209996</v>
      </c>
      <c r="G308" s="6" t="s">
        <v>767</v>
      </c>
      <c r="H308" s="19">
        <v>0.21499999999999997</v>
      </c>
    </row>
    <row r="309" spans="1:8" s="12" customFormat="1" ht="30" customHeight="1" x14ac:dyDescent="0.25">
      <c r="A309" s="38">
        <v>302</v>
      </c>
      <c r="B309" s="5" t="s">
        <v>768</v>
      </c>
      <c r="C309" s="6" t="s">
        <v>769</v>
      </c>
      <c r="D309" s="7" t="s">
        <v>14</v>
      </c>
      <c r="E309" s="18">
        <v>86987182</v>
      </c>
      <c r="F309" s="47">
        <v>93314039.545123994</v>
      </c>
      <c r="G309" s="6" t="s">
        <v>770</v>
      </c>
      <c r="H309" s="19">
        <v>0.28249999999999997</v>
      </c>
    </row>
    <row r="310" spans="1:8" s="12" customFormat="1" ht="30" customHeight="1" x14ac:dyDescent="0.25">
      <c r="A310" s="38">
        <v>303</v>
      </c>
      <c r="B310" s="5" t="s">
        <v>771</v>
      </c>
      <c r="C310" s="6" t="s">
        <v>766</v>
      </c>
      <c r="D310" s="7" t="s">
        <v>14</v>
      </c>
      <c r="E310" s="18">
        <v>60800000</v>
      </c>
      <c r="F310" s="47">
        <v>65065932.361285999</v>
      </c>
      <c r="G310" s="6" t="s">
        <v>772</v>
      </c>
      <c r="H310" s="19">
        <v>0.21499999999999997</v>
      </c>
    </row>
    <row r="311" spans="1:8" s="12" customFormat="1" ht="30" customHeight="1" x14ac:dyDescent="0.25">
      <c r="A311" s="38">
        <v>304</v>
      </c>
      <c r="B311" s="5" t="s">
        <v>773</v>
      </c>
      <c r="C311" s="6" t="s">
        <v>746</v>
      </c>
      <c r="D311" s="7" t="s">
        <v>14</v>
      </c>
      <c r="E311" s="18">
        <v>292656880</v>
      </c>
      <c r="F311" s="47">
        <v>310482057.85070097</v>
      </c>
      <c r="G311" s="6" t="s">
        <v>774</v>
      </c>
      <c r="H311" s="19">
        <v>0.35</v>
      </c>
    </row>
    <row r="312" spans="1:8" s="12" customFormat="1" ht="30" customHeight="1" x14ac:dyDescent="0.25">
      <c r="A312" s="38">
        <v>305</v>
      </c>
      <c r="B312" s="5" t="s">
        <v>775</v>
      </c>
      <c r="C312" s="6" t="s">
        <v>776</v>
      </c>
      <c r="D312" s="7" t="s">
        <v>14</v>
      </c>
      <c r="E312" s="18">
        <v>205321068</v>
      </c>
      <c r="F312" s="47">
        <v>218717150.99658</v>
      </c>
      <c r="G312" s="6" t="s">
        <v>777</v>
      </c>
      <c r="H312" s="19">
        <v>0.35</v>
      </c>
    </row>
    <row r="313" spans="1:8" s="12" customFormat="1" ht="30" customHeight="1" x14ac:dyDescent="0.25">
      <c r="A313" s="38">
        <v>306</v>
      </c>
      <c r="B313" s="5" t="s">
        <v>778</v>
      </c>
      <c r="C313" s="6" t="s">
        <v>779</v>
      </c>
      <c r="D313" s="7" t="s">
        <v>14</v>
      </c>
      <c r="E313" s="18">
        <v>0</v>
      </c>
      <c r="F313" s="18">
        <v>0</v>
      </c>
      <c r="G313" s="6" t="s">
        <v>780</v>
      </c>
      <c r="H313" s="19">
        <v>0.35</v>
      </c>
    </row>
    <row r="314" spans="1:8" s="12" customFormat="1" ht="30" customHeight="1" x14ac:dyDescent="0.25">
      <c r="A314" s="38">
        <v>307</v>
      </c>
      <c r="B314" s="5" t="s">
        <v>781</v>
      </c>
      <c r="C314" s="6" t="s">
        <v>782</v>
      </c>
      <c r="D314" s="7" t="s">
        <v>14</v>
      </c>
      <c r="E314" s="18">
        <v>367416772</v>
      </c>
      <c r="F314" s="47">
        <v>391388718.084203</v>
      </c>
      <c r="G314" s="6" t="s">
        <v>783</v>
      </c>
      <c r="H314" s="19">
        <v>0.35</v>
      </c>
    </row>
    <row r="315" spans="1:8" s="12" customFormat="1" ht="30" customHeight="1" x14ac:dyDescent="0.25">
      <c r="A315" s="38">
        <v>308</v>
      </c>
      <c r="B315" s="5" t="s">
        <v>784</v>
      </c>
      <c r="C315" s="6" t="s">
        <v>776</v>
      </c>
      <c r="D315" s="7" t="s">
        <v>14</v>
      </c>
      <c r="E315" s="18">
        <v>39062100</v>
      </c>
      <c r="F315" s="47">
        <v>43890150</v>
      </c>
      <c r="G315" s="6" t="s">
        <v>785</v>
      </c>
      <c r="H315" s="19">
        <v>0.35</v>
      </c>
    </row>
    <row r="316" spans="1:8" s="12" customFormat="1" ht="30" customHeight="1" x14ac:dyDescent="0.25">
      <c r="A316" s="38">
        <v>309</v>
      </c>
      <c r="B316" s="5" t="s">
        <v>786</v>
      </c>
      <c r="C316" s="6" t="s">
        <v>787</v>
      </c>
      <c r="D316" s="7" t="s">
        <v>336</v>
      </c>
      <c r="E316" s="18">
        <v>42000000</v>
      </c>
      <c r="F316" s="47">
        <v>44558140.679040998</v>
      </c>
      <c r="G316" s="6" t="s">
        <v>788</v>
      </c>
      <c r="H316" s="19">
        <v>0.21499999999999997</v>
      </c>
    </row>
    <row r="317" spans="1:8" s="12" customFormat="1" ht="30" customHeight="1" x14ac:dyDescent="0.25">
      <c r="A317" s="38">
        <v>310</v>
      </c>
      <c r="B317" s="5" t="s">
        <v>789</v>
      </c>
      <c r="C317" s="6" t="s">
        <v>790</v>
      </c>
      <c r="D317" s="7" t="s">
        <v>14</v>
      </c>
      <c r="E317" s="18">
        <v>122513009</v>
      </c>
      <c r="F317" s="47">
        <v>131108933.502823</v>
      </c>
      <c r="G317" s="6" t="s">
        <v>791</v>
      </c>
      <c r="H317" s="19">
        <v>0.35</v>
      </c>
    </row>
    <row r="318" spans="1:8" s="12" customFormat="1" ht="30" customHeight="1" x14ac:dyDescent="0.25">
      <c r="A318" s="38">
        <v>311</v>
      </c>
      <c r="B318" s="5" t="s">
        <v>792</v>
      </c>
      <c r="C318" s="6" t="s">
        <v>793</v>
      </c>
      <c r="D318" s="7" t="s">
        <v>14</v>
      </c>
      <c r="E318" s="18">
        <v>97659926</v>
      </c>
      <c r="F318" s="47">
        <v>103740544.74929599</v>
      </c>
      <c r="G318" s="6" t="s">
        <v>794</v>
      </c>
      <c r="H318" s="19">
        <v>0.35</v>
      </c>
    </row>
    <row r="319" spans="1:8" s="12" customFormat="1" ht="30" customHeight="1" x14ac:dyDescent="0.25">
      <c r="A319" s="38">
        <v>312</v>
      </c>
      <c r="B319" s="5" t="s">
        <v>795</v>
      </c>
      <c r="C319" s="6" t="s">
        <v>686</v>
      </c>
      <c r="D319" s="7" t="s">
        <v>14</v>
      </c>
      <c r="E319" s="18">
        <v>163305000</v>
      </c>
      <c r="F319" s="47">
        <v>173251599.13311699</v>
      </c>
      <c r="G319" s="6" t="s">
        <v>796</v>
      </c>
      <c r="H319" s="19">
        <v>0.08</v>
      </c>
    </row>
    <row r="320" spans="1:8" s="12" customFormat="1" ht="30" customHeight="1" x14ac:dyDescent="0.25">
      <c r="A320" s="38">
        <v>313</v>
      </c>
      <c r="B320" s="5" t="s">
        <v>797</v>
      </c>
      <c r="C320" s="6" t="s">
        <v>798</v>
      </c>
      <c r="D320" s="7" t="s">
        <v>336</v>
      </c>
      <c r="E320" s="18">
        <v>117186300</v>
      </c>
      <c r="F320" s="47">
        <v>131670450</v>
      </c>
      <c r="G320" s="6" t="s">
        <v>799</v>
      </c>
      <c r="H320" s="19">
        <v>0.08</v>
      </c>
    </row>
    <row r="321" spans="1:8" s="12" customFormat="1" ht="30" customHeight="1" x14ac:dyDescent="0.25">
      <c r="A321" s="38">
        <v>314</v>
      </c>
      <c r="B321" s="5" t="s">
        <v>800</v>
      </c>
      <c r="C321" s="6" t="s">
        <v>801</v>
      </c>
      <c r="D321" s="7" t="s">
        <v>336</v>
      </c>
      <c r="E321" s="18">
        <v>93770880</v>
      </c>
      <c r="F321" s="47">
        <v>102572662.097784</v>
      </c>
      <c r="G321" s="6" t="s">
        <v>802</v>
      </c>
      <c r="H321" s="19">
        <v>0.21499999999999997</v>
      </c>
    </row>
    <row r="322" spans="1:8" s="12" customFormat="1" ht="30" customHeight="1" x14ac:dyDescent="0.25">
      <c r="A322" s="38">
        <v>315</v>
      </c>
      <c r="B322" s="5" t="s">
        <v>803</v>
      </c>
      <c r="C322" s="6" t="s">
        <v>675</v>
      </c>
      <c r="D322" s="7" t="s">
        <v>14</v>
      </c>
      <c r="E322" s="18">
        <v>590173600</v>
      </c>
      <c r="F322" s="18">
        <v>702242400</v>
      </c>
      <c r="G322" s="6" t="s">
        <v>804</v>
      </c>
      <c r="H322" s="19">
        <v>0.08</v>
      </c>
    </row>
    <row r="323" spans="1:8" s="12" customFormat="1" ht="30" customHeight="1" x14ac:dyDescent="0.25">
      <c r="A323" s="38">
        <v>316</v>
      </c>
      <c r="B323" s="5" t="s">
        <v>805</v>
      </c>
      <c r="C323" s="6" t="s">
        <v>806</v>
      </c>
      <c r="D323" s="7" t="s">
        <v>14</v>
      </c>
      <c r="E323" s="18">
        <v>29674447</v>
      </c>
      <c r="F323" s="47">
        <v>31530549.087058</v>
      </c>
      <c r="G323" s="6" t="s">
        <v>807</v>
      </c>
      <c r="H323" s="19">
        <v>0.35</v>
      </c>
    </row>
    <row r="324" spans="1:8" s="12" customFormat="1" ht="30" customHeight="1" x14ac:dyDescent="0.25">
      <c r="A324" s="38">
        <v>317</v>
      </c>
      <c r="B324" s="14" t="s">
        <v>808</v>
      </c>
      <c r="C324" s="6" t="s">
        <v>809</v>
      </c>
      <c r="D324" s="7" t="s">
        <v>14</v>
      </c>
      <c r="E324" s="18">
        <v>6931837000</v>
      </c>
      <c r="F324" s="18">
        <v>6606997111</v>
      </c>
      <c r="G324" s="6" t="s">
        <v>810</v>
      </c>
      <c r="H324" s="19">
        <v>0.35</v>
      </c>
    </row>
    <row r="325" spans="1:8" s="12" customFormat="1" ht="30" customHeight="1" x14ac:dyDescent="0.25">
      <c r="A325" s="38">
        <v>318</v>
      </c>
      <c r="B325" s="5" t="s">
        <v>811</v>
      </c>
      <c r="C325" s="6" t="s">
        <v>769</v>
      </c>
      <c r="D325" s="7" t="s">
        <v>14</v>
      </c>
      <c r="E325" s="18">
        <v>125634423</v>
      </c>
      <c r="F325" s="47">
        <v>134772218.693679</v>
      </c>
      <c r="G325" s="6" t="s">
        <v>812</v>
      </c>
      <c r="H325" s="19">
        <v>0.35</v>
      </c>
    </row>
    <row r="326" spans="1:8" s="12" customFormat="1" ht="30" customHeight="1" x14ac:dyDescent="0.25">
      <c r="A326" s="38">
        <v>319</v>
      </c>
      <c r="B326" s="5" t="s">
        <v>813</v>
      </c>
      <c r="C326" s="6" t="s">
        <v>809</v>
      </c>
      <c r="D326" s="7" t="s">
        <v>14</v>
      </c>
      <c r="E326" s="18">
        <v>4117145</v>
      </c>
      <c r="F326" s="47">
        <v>4385766.3191179996</v>
      </c>
      <c r="G326" s="6" t="s">
        <v>814</v>
      </c>
      <c r="H326" s="19">
        <v>0.35</v>
      </c>
    </row>
    <row r="327" spans="1:8" s="12" customFormat="1" ht="30" customHeight="1" x14ac:dyDescent="0.25">
      <c r="A327" s="38">
        <v>320</v>
      </c>
      <c r="B327" s="5" t="s">
        <v>815</v>
      </c>
      <c r="C327" s="6" t="s">
        <v>816</v>
      </c>
      <c r="D327" s="7" t="s">
        <v>14</v>
      </c>
      <c r="E327" s="18">
        <v>182941913</v>
      </c>
      <c r="F327" s="47">
        <v>194384716.518114</v>
      </c>
      <c r="G327" s="6" t="s">
        <v>817</v>
      </c>
      <c r="H327" s="19">
        <v>0.215</v>
      </c>
    </row>
    <row r="328" spans="1:8" s="12" customFormat="1" ht="30" customHeight="1" x14ac:dyDescent="0.25">
      <c r="A328" s="38">
        <v>321</v>
      </c>
      <c r="B328" s="5" t="s">
        <v>818</v>
      </c>
      <c r="C328" s="6" t="s">
        <v>819</v>
      </c>
      <c r="D328" s="7" t="s">
        <v>14</v>
      </c>
      <c r="E328" s="18">
        <v>124217478</v>
      </c>
      <c r="F328" s="18">
        <v>139570677</v>
      </c>
      <c r="G328" s="6" t="s">
        <v>820</v>
      </c>
      <c r="H328" s="19">
        <v>0.215</v>
      </c>
    </row>
    <row r="329" spans="1:8" s="12" customFormat="1" ht="30" customHeight="1" x14ac:dyDescent="0.25">
      <c r="A329" s="38">
        <v>322</v>
      </c>
      <c r="B329" s="5" t="s">
        <v>821</v>
      </c>
      <c r="C329" s="6" t="s">
        <v>633</v>
      </c>
      <c r="D329" s="7" t="s">
        <v>14</v>
      </c>
      <c r="E329" s="18">
        <v>7812420</v>
      </c>
      <c r="F329" s="47">
        <v>8778030</v>
      </c>
      <c r="G329" s="6" t="s">
        <v>822</v>
      </c>
      <c r="H329" s="19">
        <v>0.08</v>
      </c>
    </row>
    <row r="330" spans="1:8" s="12" customFormat="1" ht="30" customHeight="1" x14ac:dyDescent="0.25">
      <c r="A330" s="38">
        <v>323</v>
      </c>
      <c r="B330" s="5" t="s">
        <v>823</v>
      </c>
      <c r="C330" s="6" t="s">
        <v>695</v>
      </c>
      <c r="D330" s="7" t="s">
        <v>14</v>
      </c>
      <c r="E330" s="18">
        <v>135936108</v>
      </c>
      <c r="F330" s="18">
        <v>152737722</v>
      </c>
      <c r="G330" s="6" t="s">
        <v>824</v>
      </c>
      <c r="H330" s="19">
        <v>0.215</v>
      </c>
    </row>
    <row r="331" spans="1:8" s="12" customFormat="1" ht="30" customHeight="1" x14ac:dyDescent="0.25">
      <c r="A331" s="38">
        <v>324</v>
      </c>
      <c r="B331" s="5" t="s">
        <v>825</v>
      </c>
      <c r="C331" s="6" t="s">
        <v>826</v>
      </c>
      <c r="D331" s="7" t="s">
        <v>336</v>
      </c>
      <c r="E331" s="18">
        <v>15624840</v>
      </c>
      <c r="F331" s="47">
        <v>16550532.767704001</v>
      </c>
      <c r="G331" s="6" t="s">
        <v>827</v>
      </c>
      <c r="H331" s="11">
        <v>0.08</v>
      </c>
    </row>
    <row r="332" spans="1:8" s="12" customFormat="1" ht="30" customHeight="1" x14ac:dyDescent="0.25">
      <c r="A332" s="38">
        <v>325</v>
      </c>
      <c r="B332" s="5" t="s">
        <v>828</v>
      </c>
      <c r="C332" s="6" t="s">
        <v>335</v>
      </c>
      <c r="D332" s="7" t="s">
        <v>336</v>
      </c>
      <c r="E332" s="18">
        <v>15624840</v>
      </c>
      <c r="F332" s="47">
        <v>16576519.495417001</v>
      </c>
      <c r="G332" s="6" t="s">
        <v>829</v>
      </c>
      <c r="H332" s="11">
        <v>0.08</v>
      </c>
    </row>
    <row r="333" spans="1:8" s="12" customFormat="1" ht="30" customHeight="1" x14ac:dyDescent="0.25">
      <c r="A333" s="38">
        <v>326</v>
      </c>
      <c r="B333" s="5" t="s">
        <v>830</v>
      </c>
      <c r="C333" s="6" t="s">
        <v>526</v>
      </c>
      <c r="D333" s="7" t="s">
        <v>14</v>
      </c>
      <c r="E333" s="18">
        <v>115821569</v>
      </c>
      <c r="F333" s="47">
        <v>122683411.34638301</v>
      </c>
      <c r="G333" s="6" t="s">
        <v>831</v>
      </c>
      <c r="H333" s="11">
        <v>0.71750000000000003</v>
      </c>
    </row>
    <row r="334" spans="1:8" s="12" customFormat="1" ht="30" customHeight="1" x14ac:dyDescent="0.25">
      <c r="A334" s="38">
        <v>327</v>
      </c>
      <c r="B334" s="5" t="s">
        <v>832</v>
      </c>
      <c r="C334" s="6" t="s">
        <v>833</v>
      </c>
      <c r="D334" s="7" t="s">
        <v>14</v>
      </c>
      <c r="E334" s="18">
        <v>1085800000</v>
      </c>
      <c r="F334" s="47">
        <v>1150128159.9794531</v>
      </c>
      <c r="G334" s="6" t="s">
        <v>834</v>
      </c>
      <c r="H334" s="11">
        <v>0.28249999999999997</v>
      </c>
    </row>
    <row r="335" spans="1:8" s="12" customFormat="1" ht="30" customHeight="1" x14ac:dyDescent="0.25">
      <c r="A335" s="38">
        <v>328</v>
      </c>
      <c r="B335" s="5" t="s">
        <v>835</v>
      </c>
      <c r="C335" s="6" t="s">
        <v>836</v>
      </c>
      <c r="D335" s="7" t="s">
        <v>14</v>
      </c>
      <c r="E335" s="18">
        <v>1171863000</v>
      </c>
      <c r="F335" s="47">
        <v>1316704500</v>
      </c>
      <c r="G335" s="6" t="s">
        <v>837</v>
      </c>
      <c r="H335" s="11">
        <v>0.08</v>
      </c>
    </row>
    <row r="336" spans="1:8" s="12" customFormat="1" ht="30" customHeight="1" x14ac:dyDescent="0.25">
      <c r="A336" s="38">
        <v>329</v>
      </c>
      <c r="B336" s="5" t="s">
        <v>838</v>
      </c>
      <c r="C336" s="6" t="s">
        <v>839</v>
      </c>
      <c r="D336" s="7" t="s">
        <v>14</v>
      </c>
      <c r="E336" s="18">
        <v>495752970</v>
      </c>
      <c r="F336" s="47">
        <v>525990121.74382102</v>
      </c>
      <c r="G336" s="6" t="s">
        <v>840</v>
      </c>
      <c r="H336" s="11">
        <v>0.5</v>
      </c>
    </row>
    <row r="337" spans="1:8" s="12" customFormat="1" ht="30" customHeight="1" x14ac:dyDescent="0.25">
      <c r="A337" s="38">
        <v>330</v>
      </c>
      <c r="B337" s="5" t="s">
        <v>841</v>
      </c>
      <c r="C337" s="6" t="s">
        <v>842</v>
      </c>
      <c r="D337" s="7" t="s">
        <v>14</v>
      </c>
      <c r="E337" s="18">
        <v>266709512</v>
      </c>
      <c r="F337" s="47">
        <v>282510702.049712</v>
      </c>
      <c r="G337" s="6" t="s">
        <v>843</v>
      </c>
      <c r="H337" s="11">
        <v>0.35</v>
      </c>
    </row>
    <row r="338" spans="1:8" s="12" customFormat="1" ht="30" customHeight="1" x14ac:dyDescent="0.25">
      <c r="A338" s="38">
        <v>331</v>
      </c>
      <c r="B338" s="5" t="s">
        <v>844</v>
      </c>
      <c r="C338" s="6" t="s">
        <v>845</v>
      </c>
      <c r="D338" s="7" t="s">
        <v>14</v>
      </c>
      <c r="E338" s="18">
        <v>9808085</v>
      </c>
      <c r="F338" s="47">
        <v>10406303.412007</v>
      </c>
      <c r="G338" s="6" t="s">
        <v>846</v>
      </c>
      <c r="H338" s="11">
        <v>0.08</v>
      </c>
    </row>
    <row r="339" spans="1:8" s="12" customFormat="1" ht="30" customHeight="1" x14ac:dyDescent="0.25">
      <c r="A339" s="38">
        <v>332</v>
      </c>
      <c r="B339" s="5" t="s">
        <v>847</v>
      </c>
      <c r="C339" s="6" t="s">
        <v>751</v>
      </c>
      <c r="D339" s="7" t="s">
        <v>14</v>
      </c>
      <c r="E339" s="18">
        <v>1258976527</v>
      </c>
      <c r="F339" s="47">
        <v>1331961530.325532</v>
      </c>
      <c r="G339" s="6" t="s">
        <v>848</v>
      </c>
      <c r="H339" s="11">
        <v>0.08</v>
      </c>
    </row>
    <row r="340" spans="1:8" s="12" customFormat="1" ht="30" customHeight="1" x14ac:dyDescent="0.25">
      <c r="A340" s="38">
        <v>333</v>
      </c>
      <c r="B340" s="5" t="s">
        <v>849</v>
      </c>
      <c r="C340" s="6" t="s">
        <v>809</v>
      </c>
      <c r="D340" s="7" t="s">
        <v>14</v>
      </c>
      <c r="E340" s="18">
        <v>210838450</v>
      </c>
      <c r="F340" s="47">
        <v>228577924.32413101</v>
      </c>
      <c r="G340" s="6" t="s">
        <v>850</v>
      </c>
      <c r="H340" s="11">
        <v>0.08</v>
      </c>
    </row>
    <row r="341" spans="1:8" s="12" customFormat="1" ht="30" customHeight="1" x14ac:dyDescent="0.25">
      <c r="A341" s="38">
        <v>334</v>
      </c>
      <c r="B341" s="5" t="s">
        <v>851</v>
      </c>
      <c r="C341" s="6" t="s">
        <v>852</v>
      </c>
      <c r="D341" s="7" t="s">
        <v>14</v>
      </c>
      <c r="E341" s="18">
        <v>289305695</v>
      </c>
      <c r="F341" s="47">
        <v>316333850.83318698</v>
      </c>
      <c r="G341" s="6" t="s">
        <v>853</v>
      </c>
      <c r="H341" s="11">
        <v>0.35</v>
      </c>
    </row>
    <row r="342" spans="1:8" s="12" customFormat="1" ht="30" customHeight="1" x14ac:dyDescent="0.25">
      <c r="A342" s="38">
        <v>335</v>
      </c>
      <c r="B342" s="5" t="s">
        <v>854</v>
      </c>
      <c r="C342" s="6" t="s">
        <v>855</v>
      </c>
      <c r="D342" s="7" t="s">
        <v>14</v>
      </c>
      <c r="E342" s="18">
        <v>13789110</v>
      </c>
      <c r="F342" s="47">
        <v>14588488.080228001</v>
      </c>
      <c r="G342" s="6" t="s">
        <v>856</v>
      </c>
      <c r="H342" s="11">
        <v>0.35</v>
      </c>
    </row>
    <row r="343" spans="1:8" s="12" customFormat="1" ht="30" customHeight="1" x14ac:dyDescent="0.25">
      <c r="A343" s="38">
        <v>336</v>
      </c>
      <c r="B343" s="5" t="s">
        <v>857</v>
      </c>
      <c r="C343" s="6" t="s">
        <v>858</v>
      </c>
      <c r="D343" s="7" t="s">
        <v>14</v>
      </c>
      <c r="E343" s="18">
        <v>219021303</v>
      </c>
      <c r="F343" s="47">
        <v>232361476.92335799</v>
      </c>
      <c r="G343" s="6" t="s">
        <v>859</v>
      </c>
      <c r="H343" s="11">
        <v>0.08</v>
      </c>
    </row>
    <row r="344" spans="1:8" s="12" customFormat="1" ht="30" customHeight="1" x14ac:dyDescent="0.25">
      <c r="A344" s="38">
        <v>337</v>
      </c>
      <c r="B344" s="5" t="s">
        <v>860</v>
      </c>
      <c r="C344" s="6" t="s">
        <v>858</v>
      </c>
      <c r="D344" s="7" t="s">
        <v>14</v>
      </c>
      <c r="E344" s="18">
        <v>73771700</v>
      </c>
      <c r="F344" s="47">
        <v>78264994.922192007</v>
      </c>
      <c r="G344" s="6" t="s">
        <v>861</v>
      </c>
      <c r="H344" s="11">
        <v>0.35</v>
      </c>
    </row>
    <row r="345" spans="1:8" s="12" customFormat="1" ht="30" customHeight="1" x14ac:dyDescent="0.25">
      <c r="A345" s="38">
        <v>338</v>
      </c>
      <c r="B345" s="5" t="s">
        <v>862</v>
      </c>
      <c r="C345" s="6" t="s">
        <v>858</v>
      </c>
      <c r="D345" s="7" t="s">
        <v>14</v>
      </c>
      <c r="E345" s="18">
        <v>113578307</v>
      </c>
      <c r="F345" s="18">
        <v>115922102</v>
      </c>
      <c r="G345" s="6" t="s">
        <v>863</v>
      </c>
      <c r="H345" s="11">
        <v>0.35</v>
      </c>
    </row>
    <row r="346" spans="1:8" s="12" customFormat="1" ht="30" customHeight="1" x14ac:dyDescent="0.25">
      <c r="A346" s="38">
        <v>339</v>
      </c>
      <c r="B346" s="5" t="s">
        <v>864</v>
      </c>
      <c r="C346" s="6" t="s">
        <v>858</v>
      </c>
      <c r="D346" s="7" t="s">
        <v>14</v>
      </c>
      <c r="E346" s="18">
        <v>61304144</v>
      </c>
      <c r="F346" s="47">
        <v>65038063.632385999</v>
      </c>
      <c r="G346" s="6" t="s">
        <v>865</v>
      </c>
      <c r="H346" s="11">
        <v>0.35</v>
      </c>
    </row>
    <row r="347" spans="1:8" s="12" customFormat="1" ht="30" customHeight="1" x14ac:dyDescent="0.25">
      <c r="A347" s="38">
        <v>340</v>
      </c>
      <c r="B347" s="5" t="s">
        <v>866</v>
      </c>
      <c r="C347" s="6" t="s">
        <v>867</v>
      </c>
      <c r="D347" s="7" t="s">
        <v>14</v>
      </c>
      <c r="E347" s="18">
        <v>1269757757</v>
      </c>
      <c r="F347" s="47">
        <v>1438130816.796634</v>
      </c>
      <c r="G347" s="6" t="s">
        <v>868</v>
      </c>
      <c r="H347" s="11">
        <v>0.35</v>
      </c>
    </row>
    <row r="348" spans="1:8" s="12" customFormat="1" ht="30" customHeight="1" x14ac:dyDescent="0.25">
      <c r="A348" s="38">
        <v>341</v>
      </c>
      <c r="B348" s="5" t="s">
        <v>869</v>
      </c>
      <c r="C348" s="6" t="s">
        <v>633</v>
      </c>
      <c r="D348" s="7" t="s">
        <v>14</v>
      </c>
      <c r="E348" s="18">
        <v>36885850</v>
      </c>
      <c r="F348" s="47">
        <v>43890150</v>
      </c>
      <c r="G348" s="6" t="s">
        <v>870</v>
      </c>
      <c r="H348" s="11">
        <v>0.215</v>
      </c>
    </row>
    <row r="349" spans="1:8" s="12" customFormat="1" ht="30" customHeight="1" x14ac:dyDescent="0.25">
      <c r="A349" s="38">
        <v>342</v>
      </c>
      <c r="B349" s="5" t="s">
        <v>871</v>
      </c>
      <c r="C349" s="6" t="s">
        <v>746</v>
      </c>
      <c r="D349" s="7" t="s">
        <v>14</v>
      </c>
      <c r="E349" s="18">
        <v>169188502</v>
      </c>
      <c r="F349" s="47">
        <v>180227131.581155</v>
      </c>
      <c r="G349" s="6" t="s">
        <v>872</v>
      </c>
      <c r="H349" s="11">
        <v>0.08</v>
      </c>
    </row>
    <row r="350" spans="1:8" s="12" customFormat="1" ht="30" customHeight="1" x14ac:dyDescent="0.25">
      <c r="A350" s="38">
        <v>343</v>
      </c>
      <c r="B350" s="5" t="s">
        <v>873</v>
      </c>
      <c r="C350" s="6" t="s">
        <v>874</v>
      </c>
      <c r="D350" s="7" t="s">
        <v>14</v>
      </c>
      <c r="E350" s="18">
        <v>7812420</v>
      </c>
      <c r="F350" s="47">
        <v>8778030</v>
      </c>
      <c r="G350" s="6" t="s">
        <v>875</v>
      </c>
      <c r="H350" s="11">
        <v>0.08</v>
      </c>
    </row>
    <row r="351" spans="1:8" s="12" customFormat="1" ht="30" customHeight="1" x14ac:dyDescent="0.25">
      <c r="A351" s="38">
        <v>344</v>
      </c>
      <c r="B351" s="5" t="s">
        <v>876</v>
      </c>
      <c r="C351" s="6" t="s">
        <v>877</v>
      </c>
      <c r="D351" s="7" t="s">
        <v>14</v>
      </c>
      <c r="E351" s="18">
        <v>1382999250</v>
      </c>
      <c r="F351" s="47">
        <v>1467351660.8062141</v>
      </c>
      <c r="G351" s="6" t="s">
        <v>878</v>
      </c>
      <c r="H351" s="11">
        <v>0.35</v>
      </c>
    </row>
    <row r="352" spans="1:8" s="12" customFormat="1" ht="30" customHeight="1" x14ac:dyDescent="0.25">
      <c r="A352" s="38">
        <v>345</v>
      </c>
      <c r="B352" s="5" t="s">
        <v>879</v>
      </c>
      <c r="C352" s="6" t="s">
        <v>880</v>
      </c>
      <c r="D352" s="7" t="s">
        <v>14</v>
      </c>
      <c r="E352" s="18">
        <v>190134555</v>
      </c>
      <c r="F352" s="47">
        <v>201731313.34373501</v>
      </c>
      <c r="G352" s="6" t="s">
        <v>881</v>
      </c>
      <c r="H352" s="11">
        <v>0.35</v>
      </c>
    </row>
    <row r="353" spans="1:8" s="12" customFormat="1" ht="30" customHeight="1" x14ac:dyDescent="0.25">
      <c r="A353" s="38">
        <v>346</v>
      </c>
      <c r="B353" s="5" t="s">
        <v>882</v>
      </c>
      <c r="C353" s="6" t="s">
        <v>883</v>
      </c>
      <c r="D353" s="7" t="s">
        <v>14</v>
      </c>
      <c r="E353" s="18">
        <v>3906210</v>
      </c>
      <c r="F353" s="18">
        <v>4389015</v>
      </c>
      <c r="G353" s="6" t="s">
        <v>884</v>
      </c>
      <c r="H353" s="11">
        <v>0.35</v>
      </c>
    </row>
    <row r="354" spans="1:8" s="12" customFormat="1" ht="30" customHeight="1" x14ac:dyDescent="0.25">
      <c r="A354" s="38">
        <v>347</v>
      </c>
      <c r="B354" s="5" t="s">
        <v>885</v>
      </c>
      <c r="C354" s="6" t="s">
        <v>886</v>
      </c>
      <c r="D354" s="7" t="s">
        <v>14</v>
      </c>
      <c r="E354" s="18">
        <v>2343726</v>
      </c>
      <c r="F354" s="47">
        <v>2633409</v>
      </c>
      <c r="G354" s="6" t="s">
        <v>887</v>
      </c>
      <c r="H354" s="11">
        <v>0.65</v>
      </c>
    </row>
    <row r="355" spans="1:8" s="12" customFormat="1" ht="30" customHeight="1" x14ac:dyDescent="0.25">
      <c r="A355" s="38">
        <v>348</v>
      </c>
      <c r="B355" s="5" t="s">
        <v>888</v>
      </c>
      <c r="C355" s="6" t="s">
        <v>886</v>
      </c>
      <c r="D355" s="7" t="s">
        <v>14</v>
      </c>
      <c r="E355" s="18">
        <v>39062100</v>
      </c>
      <c r="F355" s="47">
        <v>43890150</v>
      </c>
      <c r="G355" s="6" t="s">
        <v>889</v>
      </c>
      <c r="H355" s="11">
        <v>0.35</v>
      </c>
    </row>
    <row r="356" spans="1:8" s="12" customFormat="1" ht="30" customHeight="1" x14ac:dyDescent="0.25">
      <c r="A356" s="38">
        <v>349</v>
      </c>
      <c r="B356" s="5" t="s">
        <v>890</v>
      </c>
      <c r="C356" s="6" t="s">
        <v>891</v>
      </c>
      <c r="D356" s="7" t="s">
        <v>14</v>
      </c>
      <c r="E356" s="18">
        <v>22812266400</v>
      </c>
      <c r="F356" s="47">
        <v>24134732151.632664</v>
      </c>
      <c r="G356" s="6" t="s">
        <v>892</v>
      </c>
      <c r="H356" s="19">
        <v>0.35</v>
      </c>
    </row>
    <row r="357" spans="1:8" s="12" customFormat="1" ht="30" customHeight="1" x14ac:dyDescent="0.25">
      <c r="A357" s="38">
        <v>350</v>
      </c>
      <c r="B357" s="5" t="s">
        <v>893</v>
      </c>
      <c r="C357" s="6" t="s">
        <v>894</v>
      </c>
      <c r="D357" s="7" t="s">
        <v>336</v>
      </c>
      <c r="E357" s="18">
        <v>1372301911</v>
      </c>
      <c r="F357" s="47">
        <v>1461837147.082653</v>
      </c>
      <c r="G357" s="6" t="s">
        <v>895</v>
      </c>
      <c r="H357" s="11">
        <v>0.35</v>
      </c>
    </row>
    <row r="358" spans="1:8" s="12" customFormat="1" ht="30" customHeight="1" x14ac:dyDescent="0.25">
      <c r="A358" s="38">
        <v>351</v>
      </c>
      <c r="B358" s="5" t="s">
        <v>896</v>
      </c>
      <c r="C358" s="6" t="s">
        <v>897</v>
      </c>
      <c r="D358" s="7" t="s">
        <v>336</v>
      </c>
      <c r="E358" s="18">
        <v>117186300</v>
      </c>
      <c r="F358" s="47">
        <v>131670450</v>
      </c>
      <c r="G358" s="6" t="s">
        <v>898</v>
      </c>
      <c r="H358" s="11">
        <v>0.35</v>
      </c>
    </row>
    <row r="359" spans="1:8" s="12" customFormat="1" ht="30" customHeight="1" x14ac:dyDescent="0.25">
      <c r="A359" s="38">
        <v>352</v>
      </c>
      <c r="B359" s="5" t="s">
        <v>899</v>
      </c>
      <c r="C359" s="6" t="s">
        <v>900</v>
      </c>
      <c r="D359" s="7" t="s">
        <v>336</v>
      </c>
      <c r="E359" s="18">
        <v>320633893</v>
      </c>
      <c r="F359" s="47">
        <v>337819868.59055001</v>
      </c>
      <c r="G359" s="6" t="s">
        <v>901</v>
      </c>
      <c r="H359" s="19">
        <v>0.35</v>
      </c>
    </row>
    <row r="360" spans="1:8" s="12" customFormat="1" ht="30" customHeight="1" x14ac:dyDescent="0.25">
      <c r="A360" s="38">
        <v>353</v>
      </c>
      <c r="B360" s="5" t="s">
        <v>902</v>
      </c>
      <c r="C360" s="6" t="s">
        <v>903</v>
      </c>
      <c r="D360" s="7" t="s">
        <v>14</v>
      </c>
      <c r="E360" s="18">
        <v>648088</v>
      </c>
      <c r="F360" s="47">
        <v>682825.51462799998</v>
      </c>
      <c r="G360" s="6" t="s">
        <v>904</v>
      </c>
      <c r="H360" s="11">
        <v>0.92</v>
      </c>
    </row>
    <row r="361" spans="1:8" s="12" customFormat="1" ht="30" customHeight="1" x14ac:dyDescent="0.25">
      <c r="A361" s="38">
        <v>354</v>
      </c>
      <c r="B361" s="5" t="s">
        <v>905</v>
      </c>
      <c r="C361" s="6" t="s">
        <v>906</v>
      </c>
      <c r="D361" s="7" t="s">
        <v>14</v>
      </c>
      <c r="E361" s="18">
        <v>78038328</v>
      </c>
      <c r="F361" s="47">
        <v>82221182.119340003</v>
      </c>
      <c r="G361" s="6" t="s">
        <v>907</v>
      </c>
      <c r="H361" s="11">
        <v>0.35</v>
      </c>
    </row>
    <row r="362" spans="1:8" s="12" customFormat="1" ht="30" customHeight="1" x14ac:dyDescent="0.25">
      <c r="A362" s="38">
        <v>355</v>
      </c>
      <c r="B362" s="5" t="s">
        <v>908</v>
      </c>
      <c r="C362" s="6" t="s">
        <v>909</v>
      </c>
      <c r="D362" s="7" t="s">
        <v>14</v>
      </c>
      <c r="E362" s="18">
        <v>2033546100</v>
      </c>
      <c r="F362" s="47">
        <v>2197230595.5642891</v>
      </c>
      <c r="G362" s="6" t="s">
        <v>910</v>
      </c>
      <c r="H362" s="11">
        <v>0.08</v>
      </c>
    </row>
    <row r="363" spans="1:8" s="12" customFormat="1" ht="30" customHeight="1" x14ac:dyDescent="0.25">
      <c r="A363" s="38">
        <v>356</v>
      </c>
      <c r="B363" s="5" t="s">
        <v>911</v>
      </c>
      <c r="C363" s="6" t="s">
        <v>912</v>
      </c>
      <c r="D363" s="7" t="s">
        <v>14</v>
      </c>
      <c r="E363" s="18">
        <v>38280858</v>
      </c>
      <c r="F363" s="47">
        <v>43012347</v>
      </c>
      <c r="G363" s="6" t="s">
        <v>913</v>
      </c>
      <c r="H363" s="19">
        <v>0.92</v>
      </c>
    </row>
    <row r="364" spans="1:8" s="12" customFormat="1" ht="30" customHeight="1" x14ac:dyDescent="0.25">
      <c r="A364" s="38">
        <v>357</v>
      </c>
      <c r="B364" s="5" t="s">
        <v>914</v>
      </c>
      <c r="C364" s="6" t="s">
        <v>915</v>
      </c>
      <c r="D364" s="7" t="s">
        <v>14</v>
      </c>
      <c r="E364" s="18">
        <v>68607681</v>
      </c>
      <c r="F364" s="47">
        <v>71442060.216751993</v>
      </c>
      <c r="G364" s="6" t="s">
        <v>916</v>
      </c>
      <c r="H364" s="11">
        <v>0.71750000000000003</v>
      </c>
    </row>
    <row r="365" spans="1:8" s="12" customFormat="1" ht="30" customHeight="1" x14ac:dyDescent="0.25">
      <c r="A365" s="38">
        <v>358</v>
      </c>
      <c r="B365" s="5" t="s">
        <v>917</v>
      </c>
      <c r="C365" s="6" t="s">
        <v>918</v>
      </c>
      <c r="D365" s="7" t="s">
        <v>14</v>
      </c>
      <c r="E365" s="18">
        <v>38921452</v>
      </c>
      <c r="F365" s="47">
        <v>41256741</v>
      </c>
      <c r="G365" s="6" t="s">
        <v>919</v>
      </c>
      <c r="H365" s="11">
        <v>0.215</v>
      </c>
    </row>
    <row r="366" spans="1:8" s="12" customFormat="1" ht="30" customHeight="1" x14ac:dyDescent="0.25">
      <c r="A366" s="38">
        <v>359</v>
      </c>
      <c r="B366" s="5" t="s">
        <v>920</v>
      </c>
      <c r="C366" s="6" t="s">
        <v>912</v>
      </c>
      <c r="D366" s="7" t="s">
        <v>14</v>
      </c>
      <c r="E366" s="18">
        <v>88526040</v>
      </c>
      <c r="F366" s="47">
        <v>93548415.600704998</v>
      </c>
      <c r="G366" s="6" t="s">
        <v>921</v>
      </c>
      <c r="H366" s="11">
        <v>0.65</v>
      </c>
    </row>
    <row r="367" spans="1:8" s="12" customFormat="1" ht="30" customHeight="1" x14ac:dyDescent="0.25">
      <c r="A367" s="38">
        <v>360</v>
      </c>
      <c r="B367" s="5" t="s">
        <v>922</v>
      </c>
      <c r="C367" s="6" t="s">
        <v>809</v>
      </c>
      <c r="D367" s="7" t="s">
        <v>14</v>
      </c>
      <c r="E367" s="18">
        <v>161560023</v>
      </c>
      <c r="F367" s="47">
        <v>170725858.47128701</v>
      </c>
      <c r="G367" s="6" t="s">
        <v>923</v>
      </c>
      <c r="H367" s="11">
        <v>0.42500000000000004</v>
      </c>
    </row>
    <row r="368" spans="1:8" s="12" customFormat="1" ht="30" customHeight="1" x14ac:dyDescent="0.25">
      <c r="A368" s="38">
        <v>361</v>
      </c>
      <c r="B368" s="5" t="s">
        <v>924</v>
      </c>
      <c r="C368" s="6" t="s">
        <v>925</v>
      </c>
      <c r="D368" s="7" t="s">
        <v>14</v>
      </c>
      <c r="E368" s="18">
        <v>155673178</v>
      </c>
      <c r="F368" s="47">
        <v>164017259.819233</v>
      </c>
      <c r="G368" s="6" t="s">
        <v>926</v>
      </c>
      <c r="H368" s="11">
        <v>0.35</v>
      </c>
    </row>
    <row r="369" spans="1:8" s="12" customFormat="1" ht="30" customHeight="1" x14ac:dyDescent="0.25">
      <c r="A369" s="38">
        <v>362</v>
      </c>
      <c r="B369" s="5" t="s">
        <v>927</v>
      </c>
      <c r="C369" s="6" t="s">
        <v>515</v>
      </c>
      <c r="D369" s="7" t="s">
        <v>14</v>
      </c>
      <c r="E369" s="18">
        <v>9613600</v>
      </c>
      <c r="F369" s="47">
        <v>10183157.191728</v>
      </c>
      <c r="G369" s="6" t="s">
        <v>928</v>
      </c>
      <c r="H369" s="11">
        <v>0.215</v>
      </c>
    </row>
    <row r="370" spans="1:8" s="12" customFormat="1" ht="30" customHeight="1" x14ac:dyDescent="0.25">
      <c r="A370" s="38">
        <v>363</v>
      </c>
      <c r="B370" s="5" t="s">
        <v>929</v>
      </c>
      <c r="C370" s="6" t="s">
        <v>809</v>
      </c>
      <c r="D370" s="7" t="s">
        <v>14</v>
      </c>
      <c r="E370" s="18">
        <v>34322700</v>
      </c>
      <c r="F370" s="18">
        <v>34347577.969439469</v>
      </c>
      <c r="G370" s="6" t="s">
        <v>930</v>
      </c>
      <c r="H370" s="11">
        <v>0.35</v>
      </c>
    </row>
    <row r="371" spans="1:8" s="12" customFormat="1" ht="30" customHeight="1" x14ac:dyDescent="0.25">
      <c r="A371" s="38">
        <v>364</v>
      </c>
      <c r="B371" s="5" t="s">
        <v>931</v>
      </c>
      <c r="C371" s="6" t="s">
        <v>932</v>
      </c>
      <c r="D371" s="7" t="s">
        <v>14</v>
      </c>
      <c r="E371" s="18">
        <v>145798983</v>
      </c>
      <c r="F371" s="47">
        <v>159420137.71955699</v>
      </c>
      <c r="G371" s="6" t="s">
        <v>933</v>
      </c>
      <c r="H371" s="11">
        <v>0.35</v>
      </c>
    </row>
    <row r="372" spans="1:8" s="12" customFormat="1" ht="30" customHeight="1" x14ac:dyDescent="0.25">
      <c r="A372" s="38">
        <v>365</v>
      </c>
      <c r="B372" s="5" t="s">
        <v>934</v>
      </c>
      <c r="C372" s="6" t="s">
        <v>935</v>
      </c>
      <c r="D372" s="7" t="s">
        <v>14</v>
      </c>
      <c r="E372" s="18">
        <v>3261810921</v>
      </c>
      <c r="F372" s="47">
        <v>3851147635.4115052</v>
      </c>
      <c r="G372" s="6" t="s">
        <v>936</v>
      </c>
      <c r="H372" s="11">
        <v>0.08</v>
      </c>
    </row>
    <row r="373" spans="1:8" s="12" customFormat="1" ht="30" customHeight="1" x14ac:dyDescent="0.25">
      <c r="A373" s="38">
        <v>366</v>
      </c>
      <c r="B373" s="5" t="s">
        <v>937</v>
      </c>
      <c r="C373" s="6" t="s">
        <v>938</v>
      </c>
      <c r="D373" s="7" t="s">
        <v>14</v>
      </c>
      <c r="E373" s="18">
        <v>472300409</v>
      </c>
      <c r="F373" s="47">
        <v>529004817.29334402</v>
      </c>
      <c r="G373" s="6" t="s">
        <v>939</v>
      </c>
      <c r="H373" s="11">
        <v>0.215</v>
      </c>
    </row>
    <row r="374" spans="1:8" s="12" customFormat="1" ht="30" customHeight="1" x14ac:dyDescent="0.25">
      <c r="A374" s="38">
        <v>367</v>
      </c>
      <c r="B374" s="5" t="s">
        <v>940</v>
      </c>
      <c r="C374" s="6" t="s">
        <v>941</v>
      </c>
      <c r="D374" s="7" t="s">
        <v>14</v>
      </c>
      <c r="E374" s="18">
        <v>141338070</v>
      </c>
      <c r="F374" s="18">
        <v>142045178</v>
      </c>
      <c r="G374" s="6" t="s">
        <v>942</v>
      </c>
      <c r="H374" s="11">
        <v>0.35</v>
      </c>
    </row>
    <row r="375" spans="1:8" s="12" customFormat="1" ht="30" customHeight="1" x14ac:dyDescent="0.25">
      <c r="A375" s="38">
        <v>368</v>
      </c>
      <c r="B375" s="5" t="s">
        <v>943</v>
      </c>
      <c r="C375" s="6" t="s">
        <v>944</v>
      </c>
      <c r="D375" s="7" t="s">
        <v>14</v>
      </c>
      <c r="E375" s="18">
        <v>74250506</v>
      </c>
      <c r="F375" s="47">
        <v>77318006.431033999</v>
      </c>
      <c r="G375" s="6" t="s">
        <v>945</v>
      </c>
      <c r="H375" s="11">
        <v>0.57500000000000007</v>
      </c>
    </row>
    <row r="376" spans="1:8" s="12" customFormat="1" ht="30" customHeight="1" x14ac:dyDescent="0.25">
      <c r="A376" s="38">
        <v>369</v>
      </c>
      <c r="B376" s="5" t="s">
        <v>946</v>
      </c>
      <c r="C376" s="6" t="s">
        <v>947</v>
      </c>
      <c r="D376" s="7" t="s">
        <v>14</v>
      </c>
      <c r="E376" s="18">
        <v>2099198630</v>
      </c>
      <c r="F376" s="47">
        <v>2212954636.9071479</v>
      </c>
      <c r="G376" s="6" t="s">
        <v>948</v>
      </c>
      <c r="H376" s="11">
        <v>0.08</v>
      </c>
    </row>
    <row r="377" spans="1:8" s="12" customFormat="1" ht="30" customHeight="1" x14ac:dyDescent="0.25">
      <c r="A377" s="38">
        <v>370</v>
      </c>
      <c r="B377" s="5" t="s">
        <v>949</v>
      </c>
      <c r="C377" s="6" t="s">
        <v>950</v>
      </c>
      <c r="D377" s="7" t="s">
        <v>14</v>
      </c>
      <c r="E377" s="18">
        <v>82624304</v>
      </c>
      <c r="F377" s="47">
        <v>85665203.373317003</v>
      </c>
      <c r="G377" s="6" t="s">
        <v>951</v>
      </c>
      <c r="H377" s="11">
        <v>0.35</v>
      </c>
    </row>
    <row r="378" spans="1:8" s="12" customFormat="1" ht="30" customHeight="1" x14ac:dyDescent="0.25">
      <c r="A378" s="38">
        <v>371</v>
      </c>
      <c r="B378" s="5" t="s">
        <v>952</v>
      </c>
      <c r="C378" s="6" t="s">
        <v>953</v>
      </c>
      <c r="D378" s="7" t="s">
        <v>14</v>
      </c>
      <c r="E378" s="18">
        <v>332286400</v>
      </c>
      <c r="F378" s="47">
        <v>352199476.09063101</v>
      </c>
      <c r="G378" s="6" t="s">
        <v>954</v>
      </c>
      <c r="H378" s="11">
        <v>0.08</v>
      </c>
    </row>
    <row r="379" spans="1:8" s="12" customFormat="1" ht="30" customHeight="1" x14ac:dyDescent="0.25">
      <c r="A379" s="38">
        <v>372</v>
      </c>
      <c r="B379" s="5" t="s">
        <v>955</v>
      </c>
      <c r="C379" s="6" t="s">
        <v>956</v>
      </c>
      <c r="D379" s="7" t="s">
        <v>14</v>
      </c>
      <c r="E379" s="18">
        <v>822210200</v>
      </c>
      <c r="F379" s="18">
        <v>822468088</v>
      </c>
      <c r="G379" s="6" t="s">
        <v>957</v>
      </c>
      <c r="H379" s="11">
        <v>0.08</v>
      </c>
    </row>
    <row r="380" spans="1:8" s="12" customFormat="1" ht="30" customHeight="1" x14ac:dyDescent="0.25">
      <c r="A380" s="38">
        <v>373</v>
      </c>
      <c r="B380" s="5" t="s">
        <v>958</v>
      </c>
      <c r="C380" s="6" t="s">
        <v>886</v>
      </c>
      <c r="D380" s="7" t="s">
        <v>14</v>
      </c>
      <c r="E380" s="18">
        <v>177052080</v>
      </c>
      <c r="F380" s="47">
        <v>186542070.894806</v>
      </c>
      <c r="G380" s="6" t="s">
        <v>959</v>
      </c>
      <c r="H380" s="11">
        <v>0.92</v>
      </c>
    </row>
    <row r="381" spans="1:8" s="12" customFormat="1" ht="30" customHeight="1" x14ac:dyDescent="0.25">
      <c r="A381" s="38">
        <v>374</v>
      </c>
      <c r="B381" s="5" t="s">
        <v>960</v>
      </c>
      <c r="C381" s="6" t="s">
        <v>956</v>
      </c>
      <c r="D381" s="7" t="s">
        <v>14</v>
      </c>
      <c r="E381" s="18">
        <v>4536945609</v>
      </c>
      <c r="F381" s="47">
        <v>4724379787.7137127</v>
      </c>
      <c r="G381" s="6" t="s">
        <v>961</v>
      </c>
      <c r="H381" s="19">
        <v>0.215</v>
      </c>
    </row>
    <row r="382" spans="1:8" s="12" customFormat="1" ht="30" customHeight="1" x14ac:dyDescent="0.25">
      <c r="A382" s="38">
        <v>375</v>
      </c>
      <c r="B382" s="5" t="s">
        <v>962</v>
      </c>
      <c r="C382" s="6" t="s">
        <v>915</v>
      </c>
      <c r="D382" s="7" t="s">
        <v>14</v>
      </c>
      <c r="E382" s="18">
        <v>11718630</v>
      </c>
      <c r="F382" s="47">
        <v>12412899.575778</v>
      </c>
      <c r="G382" s="6" t="s">
        <v>963</v>
      </c>
      <c r="H382" s="11">
        <v>0.35</v>
      </c>
    </row>
    <row r="383" spans="1:8" s="12" customFormat="1" ht="30" customHeight="1" x14ac:dyDescent="0.25">
      <c r="A383" s="38">
        <v>376</v>
      </c>
      <c r="B383" s="5" t="s">
        <v>964</v>
      </c>
      <c r="C383" s="6" t="s">
        <v>965</v>
      </c>
      <c r="D383" s="7" t="s">
        <v>14</v>
      </c>
      <c r="E383" s="18">
        <v>1472555608</v>
      </c>
      <c r="F383" s="47">
        <v>1557222836.6309049</v>
      </c>
      <c r="G383" s="6" t="s">
        <v>966</v>
      </c>
      <c r="H383" s="11">
        <v>0.08</v>
      </c>
    </row>
    <row r="384" spans="1:8" s="12" customFormat="1" ht="30" customHeight="1" x14ac:dyDescent="0.25">
      <c r="A384" s="38">
        <v>377</v>
      </c>
      <c r="B384" s="5" t="s">
        <v>967</v>
      </c>
      <c r="C384" s="6" t="s">
        <v>968</v>
      </c>
      <c r="D384" s="7" t="s">
        <v>14</v>
      </c>
      <c r="E384" s="18">
        <v>69522374</v>
      </c>
      <c r="F384" s="47">
        <v>72394541.796560004</v>
      </c>
      <c r="G384" s="6" t="s">
        <v>969</v>
      </c>
      <c r="H384" s="11">
        <v>0.215</v>
      </c>
    </row>
    <row r="385" spans="1:8" s="12" customFormat="1" ht="30" customHeight="1" x14ac:dyDescent="0.25">
      <c r="A385" s="38">
        <v>378</v>
      </c>
      <c r="B385" s="5" t="s">
        <v>970</v>
      </c>
      <c r="C385" s="6" t="s">
        <v>971</v>
      </c>
      <c r="D385" s="7" t="s">
        <v>14</v>
      </c>
      <c r="E385" s="18">
        <v>46874520</v>
      </c>
      <c r="F385" s="47">
        <v>48599686.707516998</v>
      </c>
      <c r="G385" s="6" t="s">
        <v>972</v>
      </c>
      <c r="H385" s="11">
        <v>0.71750000000000003</v>
      </c>
    </row>
    <row r="386" spans="1:8" s="12" customFormat="1" ht="30" customHeight="1" x14ac:dyDescent="0.25">
      <c r="A386" s="38">
        <v>379</v>
      </c>
      <c r="B386" s="5" t="s">
        <v>973</v>
      </c>
      <c r="C386" s="6" t="s">
        <v>974</v>
      </c>
      <c r="D386" s="7" t="s">
        <v>14</v>
      </c>
      <c r="E386" s="18">
        <v>216120160</v>
      </c>
      <c r="F386" s="47">
        <v>222977171.22801799</v>
      </c>
      <c r="G386" s="6" t="s">
        <v>975</v>
      </c>
      <c r="H386" s="11">
        <v>0.21499999999999997</v>
      </c>
    </row>
    <row r="387" spans="1:8" s="12" customFormat="1" ht="30" customHeight="1" x14ac:dyDescent="0.25">
      <c r="A387" s="38">
        <v>380</v>
      </c>
      <c r="B387" s="5" t="s">
        <v>976</v>
      </c>
      <c r="C387" s="6" t="s">
        <v>977</v>
      </c>
      <c r="D387" s="7" t="s">
        <v>14</v>
      </c>
      <c r="E387" s="18">
        <v>18442925</v>
      </c>
      <c r="F387" s="47">
        <v>19028077.925124999</v>
      </c>
      <c r="G387" s="6" t="s">
        <v>978</v>
      </c>
      <c r="H387" s="11">
        <v>0.78500000000000003</v>
      </c>
    </row>
    <row r="388" spans="1:8" s="12" customFormat="1" ht="30" customHeight="1" x14ac:dyDescent="0.25">
      <c r="A388" s="38">
        <v>381</v>
      </c>
      <c r="B388" s="5" t="s">
        <v>979</v>
      </c>
      <c r="C388" s="6" t="s">
        <v>980</v>
      </c>
      <c r="D388" s="7" t="s">
        <v>14</v>
      </c>
      <c r="E388" s="18">
        <v>25780986</v>
      </c>
      <c r="F388" s="18">
        <v>25835366</v>
      </c>
      <c r="G388" s="6" t="s">
        <v>981</v>
      </c>
      <c r="H388" s="11">
        <v>0.08</v>
      </c>
    </row>
    <row r="389" spans="1:8" s="12" customFormat="1" ht="30" customHeight="1" x14ac:dyDescent="0.25">
      <c r="A389" s="38">
        <v>382</v>
      </c>
      <c r="B389" s="5" t="s">
        <v>982</v>
      </c>
      <c r="C389" s="6" t="s">
        <v>983</v>
      </c>
      <c r="D389" s="7" t="s">
        <v>14</v>
      </c>
      <c r="E389" s="18">
        <v>110657550</v>
      </c>
      <c r="F389" s="47">
        <v>113811794.406234</v>
      </c>
      <c r="G389" s="6" t="s">
        <v>984</v>
      </c>
      <c r="H389" s="19">
        <v>0.71750000000000003</v>
      </c>
    </row>
    <row r="390" spans="1:8" s="12" customFormat="1" ht="30" customHeight="1" x14ac:dyDescent="0.25">
      <c r="A390" s="38">
        <v>383</v>
      </c>
      <c r="B390" s="5" t="s">
        <v>985</v>
      </c>
      <c r="C390" s="6" t="s">
        <v>526</v>
      </c>
      <c r="D390" s="7" t="s">
        <v>14</v>
      </c>
      <c r="E390" s="18">
        <v>83190378</v>
      </c>
      <c r="F390" s="47">
        <v>85829823.371542007</v>
      </c>
      <c r="G390" s="6" t="s">
        <v>986</v>
      </c>
      <c r="H390" s="11">
        <v>0.08</v>
      </c>
    </row>
    <row r="391" spans="1:8" s="12" customFormat="1" ht="30" customHeight="1" x14ac:dyDescent="0.25">
      <c r="A391" s="38">
        <v>384</v>
      </c>
      <c r="B391" s="5" t="s">
        <v>987</v>
      </c>
      <c r="C391" s="6" t="s">
        <v>953</v>
      </c>
      <c r="D391" s="7" t="s">
        <v>14</v>
      </c>
      <c r="E391" s="18">
        <v>151507328</v>
      </c>
      <c r="F391" s="47">
        <v>156314318.00603601</v>
      </c>
      <c r="G391" s="6" t="s">
        <v>988</v>
      </c>
      <c r="H391" s="11">
        <v>0.215</v>
      </c>
    </row>
    <row r="392" spans="1:8" s="12" customFormat="1" ht="30" customHeight="1" x14ac:dyDescent="0.25">
      <c r="A392" s="38">
        <v>385</v>
      </c>
      <c r="B392" s="5" t="s">
        <v>989</v>
      </c>
      <c r="C392" s="6" t="s">
        <v>990</v>
      </c>
      <c r="D392" s="7" t="s">
        <v>336</v>
      </c>
      <c r="E392" s="18">
        <v>390491954</v>
      </c>
      <c r="F392" s="47">
        <v>404863593.828933</v>
      </c>
      <c r="G392" s="6" t="s">
        <v>991</v>
      </c>
      <c r="H392" s="11">
        <v>0.08</v>
      </c>
    </row>
    <row r="393" spans="1:8" s="12" customFormat="1" ht="30" customHeight="1" x14ac:dyDescent="0.25">
      <c r="A393" s="38">
        <v>386</v>
      </c>
      <c r="B393" s="5" t="s">
        <v>992</v>
      </c>
      <c r="C393" s="6" t="s">
        <v>993</v>
      </c>
      <c r="D393" s="7" t="s">
        <v>14</v>
      </c>
      <c r="E393" s="18">
        <v>2343726</v>
      </c>
      <c r="F393" s="47">
        <v>2418087.2048840001</v>
      </c>
      <c r="G393" s="6" t="s">
        <v>994</v>
      </c>
      <c r="H393" s="11">
        <v>0.08</v>
      </c>
    </row>
    <row r="394" spans="1:8" s="12" customFormat="1" ht="30" customHeight="1" x14ac:dyDescent="0.25">
      <c r="A394" s="38">
        <v>387</v>
      </c>
      <c r="B394" s="5" t="s">
        <v>995</v>
      </c>
      <c r="C394" s="6" t="s">
        <v>996</v>
      </c>
      <c r="D394" s="7" t="s">
        <v>14</v>
      </c>
      <c r="E394" s="18">
        <v>112879369</v>
      </c>
      <c r="F394" s="47">
        <v>116096945.371856</v>
      </c>
      <c r="G394" s="6" t="s">
        <v>997</v>
      </c>
      <c r="H394" s="11">
        <v>0.21499999999999997</v>
      </c>
    </row>
    <row r="395" spans="1:8" s="12" customFormat="1" ht="30" customHeight="1" x14ac:dyDescent="0.25">
      <c r="A395" s="38">
        <v>388</v>
      </c>
      <c r="B395" s="5" t="s">
        <v>998</v>
      </c>
      <c r="C395" s="6" t="s">
        <v>999</v>
      </c>
      <c r="D395" s="7" t="s">
        <v>14</v>
      </c>
      <c r="E395" s="18">
        <v>741133027</v>
      </c>
      <c r="F395" s="47">
        <v>881547277.18782496</v>
      </c>
      <c r="G395" s="6" t="s">
        <v>1000</v>
      </c>
      <c r="H395" s="11">
        <v>0.08</v>
      </c>
    </row>
    <row r="396" spans="1:8" s="12" customFormat="1" ht="30" customHeight="1" x14ac:dyDescent="0.25">
      <c r="A396" s="38">
        <v>389</v>
      </c>
      <c r="B396" s="5" t="s">
        <v>1001</v>
      </c>
      <c r="C396" s="6" t="s">
        <v>1002</v>
      </c>
      <c r="D396" s="7" t="s">
        <v>14</v>
      </c>
      <c r="E396" s="18">
        <v>731337000</v>
      </c>
      <c r="F396" s="47">
        <v>883419703.94890594</v>
      </c>
      <c r="G396" s="6" t="s">
        <v>1003</v>
      </c>
      <c r="H396" s="11">
        <v>0.08</v>
      </c>
    </row>
    <row r="397" spans="1:8" s="12" customFormat="1" ht="30" customHeight="1" x14ac:dyDescent="0.25">
      <c r="A397" s="38">
        <v>390</v>
      </c>
      <c r="B397" s="5" t="s">
        <v>1004</v>
      </c>
      <c r="C397" s="6" t="s">
        <v>1005</v>
      </c>
      <c r="D397" s="7" t="s">
        <v>14</v>
      </c>
      <c r="E397" s="18">
        <v>80666118</v>
      </c>
      <c r="F397" s="47">
        <v>102702951</v>
      </c>
      <c r="G397" s="6" t="s">
        <v>1006</v>
      </c>
      <c r="H397" s="11">
        <v>0.35</v>
      </c>
    </row>
    <row r="398" spans="1:8" s="12" customFormat="1" ht="30" customHeight="1" x14ac:dyDescent="0.25">
      <c r="A398" s="38">
        <v>391</v>
      </c>
      <c r="B398" s="5" t="s">
        <v>1007</v>
      </c>
      <c r="C398" s="6" t="s">
        <v>1008</v>
      </c>
      <c r="D398" s="7" t="s">
        <v>14</v>
      </c>
      <c r="E398" s="18">
        <v>185017544.12</v>
      </c>
      <c r="F398" s="47">
        <v>192661147.199783</v>
      </c>
      <c r="G398" s="6" t="s">
        <v>1009</v>
      </c>
      <c r="H398" s="11">
        <v>0.08</v>
      </c>
    </row>
    <row r="399" spans="1:8" s="12" customFormat="1" ht="30" customHeight="1" x14ac:dyDescent="0.25">
      <c r="A399" s="38">
        <v>392</v>
      </c>
      <c r="B399" s="5" t="s">
        <v>1010</v>
      </c>
      <c r="C399" s="6" t="s">
        <v>1011</v>
      </c>
      <c r="D399" s="7" t="s">
        <v>14</v>
      </c>
      <c r="E399" s="18">
        <v>2114516080</v>
      </c>
      <c r="F399" s="47">
        <v>2181604964.731463</v>
      </c>
      <c r="G399" s="6" t="s">
        <v>1012</v>
      </c>
      <c r="H399" s="11">
        <v>0.08</v>
      </c>
    </row>
    <row r="400" spans="1:8" s="12" customFormat="1" ht="30" customHeight="1" x14ac:dyDescent="0.25">
      <c r="A400" s="38">
        <v>393</v>
      </c>
      <c r="B400" s="5" t="s">
        <v>1013</v>
      </c>
      <c r="C400" s="6" t="s">
        <v>769</v>
      </c>
      <c r="D400" s="7" t="s">
        <v>14</v>
      </c>
      <c r="E400" s="18">
        <v>90624072</v>
      </c>
      <c r="F400" s="47">
        <v>93207270.997051001</v>
      </c>
      <c r="G400" s="6" t="s">
        <v>1014</v>
      </c>
      <c r="H400" s="11">
        <v>0.65</v>
      </c>
    </row>
    <row r="401" spans="1:8" s="12" customFormat="1" ht="30" customHeight="1" x14ac:dyDescent="0.25">
      <c r="A401" s="38">
        <v>394</v>
      </c>
      <c r="B401" s="5" t="s">
        <v>1015</v>
      </c>
      <c r="C401" s="6" t="s">
        <v>1008</v>
      </c>
      <c r="D401" s="7" t="s">
        <v>14</v>
      </c>
      <c r="E401" s="18">
        <v>48030728</v>
      </c>
      <c r="F401" s="47">
        <v>49399822.608739004</v>
      </c>
      <c r="G401" s="6" t="s">
        <v>1016</v>
      </c>
      <c r="H401" s="11">
        <v>0.08</v>
      </c>
    </row>
    <row r="402" spans="1:8" s="12" customFormat="1" ht="30" customHeight="1" x14ac:dyDescent="0.25">
      <c r="A402" s="38">
        <v>395</v>
      </c>
      <c r="B402" s="5" t="s">
        <v>1017</v>
      </c>
      <c r="C402" s="6" t="s">
        <v>1018</v>
      </c>
      <c r="D402" s="7" t="s">
        <v>14</v>
      </c>
      <c r="E402" s="18">
        <v>4968696</v>
      </c>
      <c r="F402" s="18">
        <v>4968696</v>
      </c>
      <c r="G402" s="6" t="s">
        <v>1019</v>
      </c>
      <c r="H402" s="11">
        <v>0.35</v>
      </c>
    </row>
    <row r="403" spans="1:8" s="12" customFormat="1" ht="30" customHeight="1" x14ac:dyDescent="0.25">
      <c r="A403" s="38">
        <v>396</v>
      </c>
      <c r="B403" s="5" t="s">
        <v>1020</v>
      </c>
      <c r="C403" s="6" t="s">
        <v>1021</v>
      </c>
      <c r="D403" s="7" t="s">
        <v>14</v>
      </c>
      <c r="E403" s="18">
        <v>46476171</v>
      </c>
      <c r="F403" s="47">
        <v>47675302.975608997</v>
      </c>
      <c r="G403" s="6" t="s">
        <v>1022</v>
      </c>
      <c r="H403" s="11">
        <v>0.35</v>
      </c>
    </row>
    <row r="404" spans="1:8" s="12" customFormat="1" ht="30" customHeight="1" x14ac:dyDescent="0.25">
      <c r="A404" s="38">
        <v>397</v>
      </c>
      <c r="B404" s="5" t="s">
        <v>1023</v>
      </c>
      <c r="C404" s="6" t="s">
        <v>1024</v>
      </c>
      <c r="D404" s="7" t="s">
        <v>14</v>
      </c>
      <c r="E404" s="18">
        <v>33197265</v>
      </c>
      <c r="F404" s="47">
        <v>34053787.839721002</v>
      </c>
      <c r="G404" s="6" t="s">
        <v>1025</v>
      </c>
      <c r="H404" s="11">
        <v>0.35</v>
      </c>
    </row>
    <row r="405" spans="1:8" s="12" customFormat="1" ht="30" customHeight="1" x14ac:dyDescent="0.25">
      <c r="A405" s="38">
        <v>398</v>
      </c>
      <c r="B405" s="5" t="s">
        <v>1026</v>
      </c>
      <c r="C405" s="6" t="s">
        <v>1024</v>
      </c>
      <c r="D405" s="7" t="s">
        <v>14</v>
      </c>
      <c r="E405" s="18">
        <v>73033983</v>
      </c>
      <c r="F405" s="47">
        <v>74750949.251821995</v>
      </c>
      <c r="G405" s="6" t="s">
        <v>1027</v>
      </c>
      <c r="H405" s="11">
        <v>0.35</v>
      </c>
    </row>
    <row r="406" spans="1:8" s="12" customFormat="1" ht="30" customHeight="1" x14ac:dyDescent="0.25">
      <c r="A406" s="38">
        <v>399</v>
      </c>
      <c r="B406" s="5" t="s">
        <v>1028</v>
      </c>
      <c r="C406" s="6" t="s">
        <v>1029</v>
      </c>
      <c r="D406" s="7" t="s">
        <v>14</v>
      </c>
      <c r="E406" s="18">
        <v>41405800</v>
      </c>
      <c r="F406" s="47">
        <v>42474111.302057996</v>
      </c>
      <c r="G406" s="6" t="s">
        <v>1030</v>
      </c>
      <c r="H406" s="11">
        <v>0.64250000000000007</v>
      </c>
    </row>
    <row r="407" spans="1:8" s="12" customFormat="1" ht="30" customHeight="1" x14ac:dyDescent="0.25">
      <c r="A407" s="38">
        <v>400</v>
      </c>
      <c r="B407" s="5" t="s">
        <v>1031</v>
      </c>
      <c r="C407" s="6" t="s">
        <v>1032</v>
      </c>
      <c r="D407" s="7" t="s">
        <v>14</v>
      </c>
      <c r="E407" s="18">
        <v>41405800</v>
      </c>
      <c r="F407" s="18">
        <v>41405800</v>
      </c>
      <c r="G407" s="6" t="s">
        <v>1033</v>
      </c>
      <c r="H407" s="11">
        <v>0.35</v>
      </c>
    </row>
    <row r="408" spans="1:8" s="12" customFormat="1" ht="30" customHeight="1" x14ac:dyDescent="0.25">
      <c r="A408" s="38">
        <v>401</v>
      </c>
      <c r="B408" s="5" t="s">
        <v>1034</v>
      </c>
      <c r="C408" s="6" t="s">
        <v>965</v>
      </c>
      <c r="D408" s="7" t="s">
        <v>14</v>
      </c>
      <c r="E408" s="18">
        <v>1312072951.99</v>
      </c>
      <c r="F408" s="47">
        <v>1383920118.514468</v>
      </c>
      <c r="G408" s="6" t="s">
        <v>1035</v>
      </c>
      <c r="H408" s="11">
        <v>0.08</v>
      </c>
    </row>
    <row r="409" spans="1:8" s="12" customFormat="1" ht="30" customHeight="1" x14ac:dyDescent="0.25">
      <c r="A409" s="38">
        <v>402</v>
      </c>
      <c r="B409" s="5" t="s">
        <v>1036</v>
      </c>
      <c r="C409" s="6" t="s">
        <v>1024</v>
      </c>
      <c r="D409" s="7" t="s">
        <v>14</v>
      </c>
      <c r="E409" s="18">
        <v>54686940</v>
      </c>
      <c r="F409" s="47">
        <v>56946213.654269002</v>
      </c>
      <c r="G409" s="6" t="s">
        <v>1037</v>
      </c>
      <c r="H409" s="11">
        <v>0.71750000000000003</v>
      </c>
    </row>
    <row r="410" spans="1:8" s="12" customFormat="1" ht="30" customHeight="1" x14ac:dyDescent="0.25">
      <c r="A410" s="38">
        <v>403</v>
      </c>
      <c r="B410" s="5" t="s">
        <v>1038</v>
      </c>
      <c r="C410" s="6" t="s">
        <v>1039</v>
      </c>
      <c r="D410" s="7" t="s">
        <v>14</v>
      </c>
      <c r="E410" s="18">
        <v>91558336</v>
      </c>
      <c r="F410" s="47">
        <v>93920633.193785995</v>
      </c>
      <c r="G410" s="6" t="s">
        <v>1040</v>
      </c>
      <c r="H410" s="11">
        <v>0.35</v>
      </c>
    </row>
    <row r="411" spans="1:8" s="12" customFormat="1" ht="30" customHeight="1" x14ac:dyDescent="0.25">
      <c r="A411" s="38">
        <v>404</v>
      </c>
      <c r="B411" s="5" t="s">
        <v>1041</v>
      </c>
      <c r="C411" s="6" t="s">
        <v>1042</v>
      </c>
      <c r="D411" s="7" t="s">
        <v>14</v>
      </c>
      <c r="E411" s="18">
        <v>114160278</v>
      </c>
      <c r="F411" s="18">
        <v>114160278</v>
      </c>
      <c r="G411" s="6" t="s">
        <v>1043</v>
      </c>
      <c r="H411" s="11">
        <v>0.35</v>
      </c>
    </row>
    <row r="412" spans="1:8" s="12" customFormat="1" ht="30" customHeight="1" x14ac:dyDescent="0.25">
      <c r="A412" s="38">
        <v>405</v>
      </c>
      <c r="B412" s="5" t="s">
        <v>1044</v>
      </c>
      <c r="C412" s="6" t="s">
        <v>1045</v>
      </c>
      <c r="D412" s="7" t="s">
        <v>14</v>
      </c>
      <c r="E412" s="18">
        <v>2538481</v>
      </c>
      <c r="F412" s="47">
        <v>2603976.3639910002</v>
      </c>
      <c r="G412" s="6" t="s">
        <v>1046</v>
      </c>
      <c r="H412" s="11">
        <v>0.35</v>
      </c>
    </row>
    <row r="413" spans="1:8" s="12" customFormat="1" ht="30" customHeight="1" x14ac:dyDescent="0.25">
      <c r="A413" s="38">
        <v>406</v>
      </c>
      <c r="B413" s="5" t="s">
        <v>1047</v>
      </c>
      <c r="C413" s="6" t="s">
        <v>1048</v>
      </c>
      <c r="D413" s="7" t="s">
        <v>14</v>
      </c>
      <c r="E413" s="18">
        <v>130575909</v>
      </c>
      <c r="F413" s="47">
        <v>133528929.062122</v>
      </c>
      <c r="G413" s="6" t="s">
        <v>1049</v>
      </c>
      <c r="H413" s="11">
        <v>0.35</v>
      </c>
    </row>
    <row r="414" spans="1:8" s="12" customFormat="1" ht="30" customHeight="1" x14ac:dyDescent="0.25">
      <c r="A414" s="38">
        <v>407</v>
      </c>
      <c r="B414" s="5" t="s">
        <v>1050</v>
      </c>
      <c r="C414" s="6" t="s">
        <v>974</v>
      </c>
      <c r="D414" s="7" t="s">
        <v>14</v>
      </c>
      <c r="E414" s="18">
        <v>934973968</v>
      </c>
      <c r="F414" s="47">
        <v>1095521123.472003</v>
      </c>
      <c r="G414" s="6" t="s">
        <v>1051</v>
      </c>
      <c r="H414" s="11">
        <v>0.08</v>
      </c>
    </row>
    <row r="415" spans="1:8" s="12" customFormat="1" ht="30" customHeight="1" x14ac:dyDescent="0.25">
      <c r="A415" s="38">
        <v>408</v>
      </c>
      <c r="B415" s="5" t="s">
        <v>1052</v>
      </c>
      <c r="C415" s="6" t="s">
        <v>1053</v>
      </c>
      <c r="D415" s="7" t="s">
        <v>14</v>
      </c>
      <c r="E415" s="18">
        <v>29508680</v>
      </c>
      <c r="F415" s="47">
        <v>30270033.635306999</v>
      </c>
      <c r="G415" s="6" t="s">
        <v>1054</v>
      </c>
      <c r="H415" s="11">
        <v>0.35</v>
      </c>
    </row>
    <row r="416" spans="1:8" s="12" customFormat="1" ht="30" customHeight="1" x14ac:dyDescent="0.25">
      <c r="A416" s="38">
        <v>409</v>
      </c>
      <c r="B416" s="5" t="s">
        <v>1055</v>
      </c>
      <c r="C416" s="6" t="s">
        <v>980</v>
      </c>
      <c r="D416" s="7" t="s">
        <v>14</v>
      </c>
      <c r="E416" s="18">
        <v>16562320</v>
      </c>
      <c r="F416" s="47">
        <v>17556060</v>
      </c>
      <c r="G416" s="6" t="s">
        <v>1056</v>
      </c>
      <c r="H416" s="11">
        <v>0.64250000000000007</v>
      </c>
    </row>
    <row r="417" spans="1:8" s="12" customFormat="1" ht="30" customHeight="1" x14ac:dyDescent="0.25">
      <c r="A417" s="38">
        <v>410</v>
      </c>
      <c r="B417" s="5" t="s">
        <v>1057</v>
      </c>
      <c r="C417" s="6" t="s">
        <v>1058</v>
      </c>
      <c r="D417" s="7" t="s">
        <v>14</v>
      </c>
      <c r="E417" s="18">
        <v>141325795</v>
      </c>
      <c r="F417" s="18">
        <v>141642267.9125694</v>
      </c>
      <c r="G417" s="6" t="s">
        <v>1059</v>
      </c>
      <c r="H417" s="11">
        <v>0.64250000000000007</v>
      </c>
    </row>
    <row r="418" spans="1:8" s="12" customFormat="1" ht="30" customHeight="1" x14ac:dyDescent="0.25">
      <c r="A418" s="38">
        <v>411</v>
      </c>
      <c r="B418" s="5" t="s">
        <v>1060</v>
      </c>
      <c r="C418" s="17" t="s">
        <v>520</v>
      </c>
      <c r="D418" s="7" t="s">
        <v>14</v>
      </c>
      <c r="E418" s="18">
        <v>88526040</v>
      </c>
      <c r="F418" s="47">
        <v>90528087.499743998</v>
      </c>
      <c r="G418" s="6" t="s">
        <v>1061</v>
      </c>
      <c r="H418" s="11">
        <v>0.78500000000000003</v>
      </c>
    </row>
    <row r="419" spans="1:8" s="12" customFormat="1" ht="30" customHeight="1" x14ac:dyDescent="0.25">
      <c r="A419" s="38">
        <v>412</v>
      </c>
      <c r="B419" s="5" t="s">
        <v>1062</v>
      </c>
      <c r="C419" s="6" t="s">
        <v>1018</v>
      </c>
      <c r="D419" s="7" t="s">
        <v>14</v>
      </c>
      <c r="E419" s="18">
        <v>63443662</v>
      </c>
      <c r="F419" s="47">
        <v>64878462.708149999</v>
      </c>
      <c r="G419" s="6" t="s">
        <v>1061</v>
      </c>
      <c r="H419" s="11">
        <v>0.5</v>
      </c>
    </row>
    <row r="420" spans="1:8" s="12" customFormat="1" ht="30" customHeight="1" x14ac:dyDescent="0.25">
      <c r="A420" s="38">
        <v>413</v>
      </c>
      <c r="B420" s="5" t="s">
        <v>1063</v>
      </c>
      <c r="C420" s="6" t="s">
        <v>769</v>
      </c>
      <c r="D420" s="7" t="s">
        <v>14</v>
      </c>
      <c r="E420" s="18">
        <v>2213151</v>
      </c>
      <c r="F420" s="47">
        <v>2263202.1874930002</v>
      </c>
      <c r="G420" s="6" t="s">
        <v>1064</v>
      </c>
      <c r="H420" s="11">
        <v>0.08</v>
      </c>
    </row>
    <row r="421" spans="1:8" s="12" customFormat="1" ht="30" customHeight="1" x14ac:dyDescent="0.25">
      <c r="A421" s="38">
        <v>414</v>
      </c>
      <c r="B421" s="5" t="s">
        <v>1065</v>
      </c>
      <c r="C421" s="6" t="s">
        <v>996</v>
      </c>
      <c r="D421" s="7" t="s">
        <v>14</v>
      </c>
      <c r="E421" s="18">
        <v>130530066</v>
      </c>
      <c r="F421" s="47">
        <v>133482049.30656999</v>
      </c>
      <c r="G421" s="6" t="s">
        <v>1066</v>
      </c>
      <c r="H421" s="11">
        <v>0.215</v>
      </c>
    </row>
    <row r="422" spans="1:8" s="12" customFormat="1" ht="30" customHeight="1" x14ac:dyDescent="0.25">
      <c r="A422" s="38">
        <v>415</v>
      </c>
      <c r="B422" s="5" t="s">
        <v>1067</v>
      </c>
      <c r="C422" s="6" t="s">
        <v>526</v>
      </c>
      <c r="D422" s="7" t="s">
        <v>14</v>
      </c>
      <c r="E422" s="18">
        <v>11065755</v>
      </c>
      <c r="F422" s="47">
        <v>11272245.443771999</v>
      </c>
      <c r="G422" s="6" t="s">
        <v>1068</v>
      </c>
      <c r="H422" s="11">
        <v>0.08</v>
      </c>
    </row>
    <row r="423" spans="1:8" s="12" customFormat="1" ht="30" customHeight="1" x14ac:dyDescent="0.25">
      <c r="A423" s="38">
        <v>416</v>
      </c>
      <c r="B423" s="5" t="s">
        <v>1069</v>
      </c>
      <c r="C423" s="6" t="s">
        <v>526</v>
      </c>
      <c r="D423" s="7" t="s">
        <v>14</v>
      </c>
      <c r="E423" s="18">
        <v>30640292</v>
      </c>
      <c r="F423" s="47">
        <v>32478711</v>
      </c>
      <c r="G423" s="6" t="s">
        <v>1070</v>
      </c>
      <c r="H423" s="11">
        <v>0.08</v>
      </c>
    </row>
    <row r="424" spans="1:8" s="12" customFormat="1" ht="30" customHeight="1" x14ac:dyDescent="0.25">
      <c r="A424" s="38">
        <v>417</v>
      </c>
      <c r="B424" s="5" t="s">
        <v>1071</v>
      </c>
      <c r="C424" s="6" t="s">
        <v>915</v>
      </c>
      <c r="D424" s="7" t="s">
        <v>14</v>
      </c>
      <c r="E424" s="18">
        <v>30468438</v>
      </c>
      <c r="F424" s="47">
        <v>31036988.567373</v>
      </c>
      <c r="G424" s="6" t="s">
        <v>1072</v>
      </c>
      <c r="H424" s="11">
        <v>0.08</v>
      </c>
    </row>
    <row r="425" spans="1:8" s="12" customFormat="1" ht="30" customHeight="1" x14ac:dyDescent="0.25">
      <c r="A425" s="38">
        <v>418</v>
      </c>
      <c r="B425" s="5" t="s">
        <v>1073</v>
      </c>
      <c r="C425" s="6" t="s">
        <v>938</v>
      </c>
      <c r="D425" s="7" t="s">
        <v>14</v>
      </c>
      <c r="E425" s="18">
        <v>589681200</v>
      </c>
      <c r="F425" s="47">
        <v>624720110.06188905</v>
      </c>
      <c r="G425" s="6" t="s">
        <v>1074</v>
      </c>
      <c r="H425" s="11">
        <v>0.08</v>
      </c>
    </row>
    <row r="426" spans="1:8" s="12" customFormat="1" ht="30" customHeight="1" x14ac:dyDescent="0.25">
      <c r="A426" s="38">
        <v>419</v>
      </c>
      <c r="B426" s="5" t="s">
        <v>1075</v>
      </c>
      <c r="C426" s="6" t="s">
        <v>1076</v>
      </c>
      <c r="D426" s="7" t="s">
        <v>14</v>
      </c>
      <c r="E426" s="18">
        <v>248434800</v>
      </c>
      <c r="F426" s="47">
        <v>254053240.293832</v>
      </c>
      <c r="G426" s="6" t="s">
        <v>1077</v>
      </c>
      <c r="H426" s="11">
        <v>0.08</v>
      </c>
    </row>
    <row r="427" spans="1:8" s="12" customFormat="1" ht="30" customHeight="1" x14ac:dyDescent="0.25">
      <c r="A427" s="38">
        <v>420</v>
      </c>
      <c r="B427" s="5" t="s">
        <v>1078</v>
      </c>
      <c r="C427" s="6" t="s">
        <v>932</v>
      </c>
      <c r="D427" s="7" t="s">
        <v>14</v>
      </c>
      <c r="E427" s="18">
        <v>49686960</v>
      </c>
      <c r="F427" s="47">
        <v>52668180</v>
      </c>
      <c r="G427" s="6" t="s">
        <v>1079</v>
      </c>
      <c r="H427" s="11">
        <v>0.64250000000000007</v>
      </c>
    </row>
    <row r="428" spans="1:8" s="12" customFormat="1" ht="30" customHeight="1" x14ac:dyDescent="0.25">
      <c r="A428" s="38">
        <v>421</v>
      </c>
      <c r="B428" s="5" t="s">
        <v>1080</v>
      </c>
      <c r="C428" s="17" t="s">
        <v>1018</v>
      </c>
      <c r="D428" s="7" t="s">
        <v>14</v>
      </c>
      <c r="E428" s="18">
        <v>4968696</v>
      </c>
      <c r="F428" s="47">
        <v>5266818</v>
      </c>
      <c r="G428" s="6" t="s">
        <v>1081</v>
      </c>
      <c r="H428" s="11">
        <v>0.35</v>
      </c>
    </row>
    <row r="429" spans="1:8" s="12" customFormat="1" ht="30" customHeight="1" x14ac:dyDescent="0.25">
      <c r="A429" s="38">
        <v>422</v>
      </c>
      <c r="B429" s="5" t="s">
        <v>1082</v>
      </c>
      <c r="C429" s="6" t="s">
        <v>968</v>
      </c>
      <c r="D429" s="7" t="s">
        <v>14</v>
      </c>
      <c r="E429" s="18">
        <v>2484348</v>
      </c>
      <c r="F429" s="47">
        <v>2633409</v>
      </c>
      <c r="G429" s="6" t="s">
        <v>1083</v>
      </c>
      <c r="H429" s="11">
        <v>0.35</v>
      </c>
    </row>
    <row r="430" spans="1:8" s="12" customFormat="1" ht="30" customHeight="1" x14ac:dyDescent="0.25">
      <c r="A430" s="38">
        <v>423</v>
      </c>
      <c r="B430" s="5" t="s">
        <v>1084</v>
      </c>
      <c r="C430" s="17" t="s">
        <v>1085</v>
      </c>
      <c r="D430" s="7" t="s">
        <v>336</v>
      </c>
      <c r="E430" s="18">
        <v>105336360</v>
      </c>
      <c r="F430" s="18">
        <v>107648199</v>
      </c>
      <c r="G430" s="6" t="s">
        <v>1086</v>
      </c>
      <c r="H430" s="11">
        <v>0.08</v>
      </c>
    </row>
    <row r="431" spans="1:8" s="12" customFormat="1" ht="30" customHeight="1" x14ac:dyDescent="0.25">
      <c r="A431" s="38">
        <v>424</v>
      </c>
      <c r="B431" s="5" t="s">
        <v>1087</v>
      </c>
      <c r="C431" s="17" t="s">
        <v>977</v>
      </c>
      <c r="D431" s="7" t="s">
        <v>14</v>
      </c>
      <c r="E431" s="18">
        <v>59628000</v>
      </c>
      <c r="F431" s="47">
        <v>60676144.040922001</v>
      </c>
      <c r="G431" s="6" t="s">
        <v>1088</v>
      </c>
      <c r="H431" s="11">
        <v>0.08</v>
      </c>
    </row>
    <row r="432" spans="1:8" s="12" customFormat="1" ht="30" customHeight="1" x14ac:dyDescent="0.25">
      <c r="A432" s="38">
        <v>425</v>
      </c>
      <c r="B432" s="5" t="s">
        <v>1089</v>
      </c>
      <c r="C432" s="6" t="s">
        <v>1090</v>
      </c>
      <c r="D432" s="7" t="s">
        <v>14</v>
      </c>
      <c r="E432" s="18">
        <v>491000000</v>
      </c>
      <c r="F432" s="47">
        <v>525450210.351834</v>
      </c>
      <c r="G432" s="6" t="s">
        <v>1091</v>
      </c>
      <c r="H432" s="11">
        <v>0.08</v>
      </c>
    </row>
    <row r="433" spans="1:8" s="12" customFormat="1" ht="30" customHeight="1" x14ac:dyDescent="0.25">
      <c r="A433" s="38">
        <v>426</v>
      </c>
      <c r="B433" s="5" t="s">
        <v>1092</v>
      </c>
      <c r="C433" s="6" t="s">
        <v>1093</v>
      </c>
      <c r="D433" s="7" t="s">
        <v>14</v>
      </c>
      <c r="E433" s="18">
        <v>7404453000</v>
      </c>
      <c r="F433" s="47">
        <v>8106666768.8834496</v>
      </c>
      <c r="G433" s="6" t="s">
        <v>1094</v>
      </c>
      <c r="H433" s="11">
        <v>0.35</v>
      </c>
    </row>
    <row r="434" spans="1:8" s="12" customFormat="1" ht="30" customHeight="1" x14ac:dyDescent="0.25">
      <c r="A434" s="38">
        <v>427</v>
      </c>
      <c r="B434" s="5" t="s">
        <v>1095</v>
      </c>
      <c r="C434" s="6" t="s">
        <v>1096</v>
      </c>
      <c r="D434" s="7" t="s">
        <v>14</v>
      </c>
      <c r="E434" s="18">
        <v>947696387</v>
      </c>
      <c r="F434" s="47">
        <v>1293096633.7432699</v>
      </c>
      <c r="G434" s="6" t="s">
        <v>1097</v>
      </c>
      <c r="H434" s="11">
        <v>0.08</v>
      </c>
    </row>
    <row r="435" spans="1:8" s="12" customFormat="1" ht="30" customHeight="1" x14ac:dyDescent="0.25">
      <c r="A435" s="38">
        <v>428</v>
      </c>
      <c r="B435" s="5" t="s">
        <v>1098</v>
      </c>
      <c r="C435" s="6" t="s">
        <v>1099</v>
      </c>
      <c r="D435" s="7" t="s">
        <v>14</v>
      </c>
      <c r="E435" s="18">
        <v>733561562</v>
      </c>
      <c r="F435" s="47">
        <v>987330338.93744695</v>
      </c>
      <c r="G435" s="6" t="s">
        <v>1100</v>
      </c>
      <c r="H435" s="11">
        <v>0.08</v>
      </c>
    </row>
    <row r="436" spans="1:8" s="12" customFormat="1" ht="30" customHeight="1" x14ac:dyDescent="0.25">
      <c r="A436" s="38">
        <v>429</v>
      </c>
      <c r="B436" s="5" t="s">
        <v>1101</v>
      </c>
      <c r="C436" s="6" t="s">
        <v>1102</v>
      </c>
      <c r="D436" s="7" t="s">
        <v>14</v>
      </c>
      <c r="E436" s="18">
        <v>749590988</v>
      </c>
      <c r="F436" s="47">
        <v>994291484.20524204</v>
      </c>
      <c r="G436" s="6" t="s">
        <v>1103</v>
      </c>
      <c r="H436" s="11">
        <v>0.08</v>
      </c>
    </row>
    <row r="437" spans="1:8" s="12" customFormat="1" ht="30" customHeight="1" x14ac:dyDescent="0.25">
      <c r="A437" s="38">
        <v>430</v>
      </c>
      <c r="B437" s="5" t="s">
        <v>1104</v>
      </c>
      <c r="C437" s="6" t="s">
        <v>1105</v>
      </c>
      <c r="D437" s="7" t="s">
        <v>14</v>
      </c>
      <c r="E437" s="18">
        <v>7077643594</v>
      </c>
      <c r="F437" s="47">
        <v>9397554796.5047035</v>
      </c>
      <c r="G437" s="6" t="s">
        <v>1106</v>
      </c>
      <c r="H437" s="11">
        <v>0.08</v>
      </c>
    </row>
    <row r="438" spans="1:8" s="12" customFormat="1" ht="30" customHeight="1" x14ac:dyDescent="0.25">
      <c r="A438" s="38">
        <v>431</v>
      </c>
      <c r="B438" s="5" t="s">
        <v>1107</v>
      </c>
      <c r="C438" s="6" t="s">
        <v>1108</v>
      </c>
      <c r="D438" s="7" t="s">
        <v>14</v>
      </c>
      <c r="E438" s="18">
        <v>40679788</v>
      </c>
      <c r="F438" s="47">
        <v>54013815.723113999</v>
      </c>
      <c r="G438" s="6" t="s">
        <v>1109</v>
      </c>
      <c r="H438" s="19">
        <v>0.08</v>
      </c>
    </row>
    <row r="439" spans="1:8" s="12" customFormat="1" ht="30" customHeight="1" x14ac:dyDescent="0.25">
      <c r="A439" s="38">
        <v>432</v>
      </c>
      <c r="B439" s="5" t="s">
        <v>1110</v>
      </c>
      <c r="C439" s="6" t="s">
        <v>1111</v>
      </c>
      <c r="D439" s="7" t="s">
        <v>14</v>
      </c>
      <c r="E439" s="18">
        <v>3751934141</v>
      </c>
      <c r="F439" s="47">
        <v>4812444665.8370752</v>
      </c>
      <c r="G439" s="6" t="s">
        <v>1112</v>
      </c>
      <c r="H439" s="11">
        <v>0.08</v>
      </c>
    </row>
    <row r="440" spans="1:8" s="12" customFormat="1" ht="30" customHeight="1" x14ac:dyDescent="0.25">
      <c r="A440" s="38">
        <v>433</v>
      </c>
      <c r="B440" s="5" t="s">
        <v>1113</v>
      </c>
      <c r="C440" s="6" t="s">
        <v>1114</v>
      </c>
      <c r="D440" s="7" t="s">
        <v>14</v>
      </c>
      <c r="E440" s="18">
        <v>2420072713</v>
      </c>
      <c r="F440" s="47">
        <v>3286104268.0460048</v>
      </c>
      <c r="G440" s="6" t="s">
        <v>1115</v>
      </c>
      <c r="H440" s="11">
        <v>0.08</v>
      </c>
    </row>
    <row r="441" spans="1:8" s="12" customFormat="1" ht="30" customHeight="1" x14ac:dyDescent="0.25">
      <c r="A441" s="44">
        <v>434</v>
      </c>
      <c r="B441" s="5" t="s">
        <v>1116</v>
      </c>
      <c r="C441" s="6" t="s">
        <v>1117</v>
      </c>
      <c r="D441" s="7" t="s">
        <v>14</v>
      </c>
      <c r="E441" s="18">
        <v>55893162</v>
      </c>
      <c r="F441" s="47">
        <v>69180370.367717996</v>
      </c>
      <c r="G441" s="6" t="s">
        <v>1118</v>
      </c>
      <c r="H441" s="11">
        <v>0.57500000000000007</v>
      </c>
    </row>
    <row r="442" spans="1:8" s="12" customFormat="1" ht="30" customHeight="1" x14ac:dyDescent="0.25">
      <c r="A442" s="44"/>
      <c r="B442" s="5" t="s">
        <v>1116</v>
      </c>
      <c r="C442" s="6" t="s">
        <v>1117</v>
      </c>
      <c r="D442" s="7" t="s">
        <v>14</v>
      </c>
      <c r="E442" s="18">
        <v>1137262</v>
      </c>
      <c r="F442" s="18">
        <v>1137262</v>
      </c>
      <c r="G442" s="6" t="s">
        <v>1119</v>
      </c>
      <c r="H442" s="11">
        <v>0.57500000000000007</v>
      </c>
    </row>
    <row r="443" spans="1:8" s="12" customFormat="1" ht="30" customHeight="1" x14ac:dyDescent="0.25">
      <c r="A443" s="38">
        <v>435</v>
      </c>
      <c r="B443" s="5" t="s">
        <v>1120</v>
      </c>
      <c r="C443" s="6" t="s">
        <v>1121</v>
      </c>
      <c r="D443" s="7" t="s">
        <v>14</v>
      </c>
      <c r="E443" s="18">
        <v>621639965</v>
      </c>
      <c r="F443" s="47">
        <v>734354671.15019</v>
      </c>
      <c r="G443" s="6" t="s">
        <v>1122</v>
      </c>
      <c r="H443" s="11">
        <v>0.08</v>
      </c>
    </row>
    <row r="444" spans="1:8" s="12" customFormat="1" ht="30" customHeight="1" x14ac:dyDescent="0.25">
      <c r="A444" s="38">
        <v>436</v>
      </c>
      <c r="B444" s="5" t="s">
        <v>1123</v>
      </c>
      <c r="C444" s="6" t="s">
        <v>1124</v>
      </c>
      <c r="D444" s="7" t="s">
        <v>14</v>
      </c>
      <c r="E444" s="18">
        <v>7386625184</v>
      </c>
      <c r="F444" s="47">
        <v>9343821940.6677208</v>
      </c>
      <c r="G444" s="6" t="s">
        <v>1125</v>
      </c>
      <c r="H444" s="11">
        <v>0.42499999999999993</v>
      </c>
    </row>
    <row r="445" spans="1:8" s="12" customFormat="1" ht="30" customHeight="1" x14ac:dyDescent="0.25">
      <c r="A445" s="38">
        <v>437</v>
      </c>
      <c r="B445" s="5" t="s">
        <v>1126</v>
      </c>
      <c r="C445" s="6" t="s">
        <v>1127</v>
      </c>
      <c r="D445" s="7" t="s">
        <v>14</v>
      </c>
      <c r="E445" s="18">
        <v>137890800</v>
      </c>
      <c r="F445" s="47">
        <v>175560600</v>
      </c>
      <c r="G445" s="6" t="s">
        <v>1128</v>
      </c>
      <c r="H445" s="11">
        <v>0.35</v>
      </c>
    </row>
    <row r="446" spans="1:8" s="12" customFormat="1" ht="30" customHeight="1" x14ac:dyDescent="0.25">
      <c r="A446" s="38">
        <v>438</v>
      </c>
      <c r="B446" s="5" t="s">
        <v>1129</v>
      </c>
      <c r="C446" s="6" t="s">
        <v>1130</v>
      </c>
      <c r="D446" s="7" t="s">
        <v>336</v>
      </c>
      <c r="E446" s="18">
        <v>416299123</v>
      </c>
      <c r="F446" s="47">
        <v>485568219.71311599</v>
      </c>
      <c r="G446" s="6" t="s">
        <v>1131</v>
      </c>
      <c r="H446" s="11">
        <v>0.08</v>
      </c>
    </row>
    <row r="447" spans="1:8" s="12" customFormat="1" ht="30" customHeight="1" x14ac:dyDescent="0.25">
      <c r="A447" s="38">
        <v>439</v>
      </c>
      <c r="B447" s="5" t="s">
        <v>1132</v>
      </c>
      <c r="C447" s="6" t="s">
        <v>1133</v>
      </c>
      <c r="D447" s="7" t="s">
        <v>336</v>
      </c>
      <c r="E447" s="18">
        <v>416299123</v>
      </c>
      <c r="F447" s="47">
        <v>504244894.57448101</v>
      </c>
      <c r="G447" s="6" t="s">
        <v>1134</v>
      </c>
      <c r="H447" s="11">
        <v>0.08</v>
      </c>
    </row>
    <row r="448" spans="1:8" s="12" customFormat="1" ht="30" customHeight="1" x14ac:dyDescent="0.25">
      <c r="A448" s="38">
        <v>440</v>
      </c>
      <c r="B448" s="5" t="s">
        <v>1135</v>
      </c>
      <c r="C448" s="6" t="s">
        <v>1136</v>
      </c>
      <c r="D448" s="7" t="s">
        <v>336</v>
      </c>
      <c r="E448" s="18">
        <v>384449239</v>
      </c>
      <c r="F448" s="47">
        <v>501505755.46150202</v>
      </c>
      <c r="G448" s="6" t="s">
        <v>1137</v>
      </c>
      <c r="H448" s="11">
        <v>0.08</v>
      </c>
    </row>
    <row r="449" spans="1:8" s="12" customFormat="1" ht="30" customHeight="1" x14ac:dyDescent="0.25">
      <c r="A449" s="38">
        <v>441</v>
      </c>
      <c r="B449" s="5" t="s">
        <v>1138</v>
      </c>
      <c r="C449" s="6" t="s">
        <v>1139</v>
      </c>
      <c r="D449" s="7" t="s">
        <v>14</v>
      </c>
      <c r="E449" s="18">
        <v>16108750</v>
      </c>
      <c r="F449" s="47">
        <v>17636450.432360999</v>
      </c>
      <c r="G449" s="6" t="s">
        <v>1140</v>
      </c>
      <c r="H449" s="11">
        <v>0.35</v>
      </c>
    </row>
    <row r="450" spans="1:8" s="12" customFormat="1" ht="30" customHeight="1" x14ac:dyDescent="0.25">
      <c r="A450" s="38">
        <v>442</v>
      </c>
      <c r="B450" s="5" t="s">
        <v>1141</v>
      </c>
      <c r="C450" s="6" t="s">
        <v>1142</v>
      </c>
      <c r="D450" s="7" t="s">
        <v>14</v>
      </c>
      <c r="E450" s="18">
        <v>3002255772</v>
      </c>
      <c r="F450" s="47">
        <v>3571680619.853549</v>
      </c>
      <c r="G450" s="6" t="s">
        <v>1143</v>
      </c>
      <c r="H450" s="11">
        <v>0.08</v>
      </c>
    </row>
    <row r="451" spans="1:8" s="12" customFormat="1" ht="30" customHeight="1" x14ac:dyDescent="0.25">
      <c r="A451" s="38">
        <v>443</v>
      </c>
      <c r="B451" s="5" t="s">
        <v>1144</v>
      </c>
      <c r="C451" s="6" t="s">
        <v>1145</v>
      </c>
      <c r="D451" s="7" t="s">
        <v>14</v>
      </c>
      <c r="E451" s="18">
        <v>4723063520</v>
      </c>
      <c r="F451" s="47">
        <v>5619771117.2078619</v>
      </c>
      <c r="G451" s="6" t="s">
        <v>1146</v>
      </c>
      <c r="H451" s="11">
        <v>0.08</v>
      </c>
    </row>
    <row r="452" spans="1:8" s="12" customFormat="1" ht="30" customHeight="1" x14ac:dyDescent="0.25">
      <c r="A452" s="38">
        <v>444</v>
      </c>
      <c r="B452" s="5" t="s">
        <v>1147</v>
      </c>
      <c r="C452" s="6" t="s">
        <v>1148</v>
      </c>
      <c r="D452" s="7" t="s">
        <v>14</v>
      </c>
      <c r="E452" s="18">
        <v>7606486507</v>
      </c>
      <c r="F452" s="47">
        <v>9014703175.5485859</v>
      </c>
      <c r="G452" s="6" t="s">
        <v>1149</v>
      </c>
      <c r="H452" s="11">
        <v>0.08</v>
      </c>
    </row>
    <row r="453" spans="1:8" s="12" customFormat="1" ht="30" customHeight="1" x14ac:dyDescent="0.25">
      <c r="A453" s="38">
        <v>445</v>
      </c>
      <c r="B453" s="5" t="s">
        <v>1150</v>
      </c>
      <c r="C453" s="6" t="s">
        <v>1151</v>
      </c>
      <c r="D453" s="7" t="s">
        <v>14</v>
      </c>
      <c r="E453" s="18">
        <v>221315100</v>
      </c>
      <c r="F453" s="18">
        <v>263340900</v>
      </c>
      <c r="G453" s="6" t="s">
        <v>1152</v>
      </c>
      <c r="H453" s="11">
        <v>0.08</v>
      </c>
    </row>
    <row r="454" spans="1:8" s="12" customFormat="1" ht="30" customHeight="1" x14ac:dyDescent="0.25">
      <c r="A454" s="38">
        <v>446</v>
      </c>
      <c r="B454" s="5" t="s">
        <v>1153</v>
      </c>
      <c r="C454" s="6" t="s">
        <v>1154</v>
      </c>
      <c r="D454" s="7" t="s">
        <v>14</v>
      </c>
      <c r="E454" s="18">
        <v>2969310925</v>
      </c>
      <c r="F454" s="47">
        <v>3533157075</v>
      </c>
      <c r="G454" s="6" t="s">
        <v>1155</v>
      </c>
      <c r="H454" s="11">
        <v>0.08</v>
      </c>
    </row>
    <row r="455" spans="1:8" s="12" customFormat="1" ht="30" customHeight="1" x14ac:dyDescent="0.25">
      <c r="A455" s="38">
        <v>447</v>
      </c>
      <c r="B455" s="5" t="s">
        <v>1156</v>
      </c>
      <c r="C455" s="6" t="s">
        <v>1157</v>
      </c>
      <c r="D455" s="7" t="s">
        <v>14</v>
      </c>
      <c r="E455" s="18">
        <v>2087400</v>
      </c>
      <c r="F455" s="47">
        <v>2293136.1303539998</v>
      </c>
      <c r="G455" s="6" t="s">
        <v>1158</v>
      </c>
      <c r="H455" s="11">
        <v>0.08</v>
      </c>
    </row>
    <row r="456" spans="1:8" s="12" customFormat="1" ht="30" customHeight="1" x14ac:dyDescent="0.25">
      <c r="A456" s="38">
        <v>448</v>
      </c>
      <c r="B456" s="5" t="s">
        <v>1159</v>
      </c>
      <c r="C456" s="6" t="s">
        <v>1160</v>
      </c>
      <c r="D456" s="7" t="s">
        <v>14</v>
      </c>
      <c r="E456" s="18">
        <v>15624840</v>
      </c>
      <c r="F456" s="47">
        <v>17556060</v>
      </c>
      <c r="G456" s="6" t="s">
        <v>1161</v>
      </c>
      <c r="H456" s="11">
        <v>0.35</v>
      </c>
    </row>
    <row r="457" spans="1:8" s="12" customFormat="1" ht="30" customHeight="1" x14ac:dyDescent="0.25">
      <c r="A457" s="38">
        <v>449</v>
      </c>
      <c r="B457" s="5" t="s">
        <v>1162</v>
      </c>
      <c r="C457" s="6" t="s">
        <v>1163</v>
      </c>
      <c r="D457" s="7" t="s">
        <v>14</v>
      </c>
      <c r="E457" s="18">
        <v>156248400</v>
      </c>
      <c r="F457" s="47">
        <v>167211312.92695999</v>
      </c>
      <c r="G457" s="6" t="s">
        <v>1164</v>
      </c>
      <c r="H457" s="11">
        <v>0.71750000000000003</v>
      </c>
    </row>
    <row r="458" spans="1:8" s="12" customFormat="1" ht="30" customHeight="1" x14ac:dyDescent="0.25">
      <c r="A458" s="38">
        <v>450</v>
      </c>
      <c r="B458" s="5" t="s">
        <v>1165</v>
      </c>
      <c r="C458" s="6" t="s">
        <v>1166</v>
      </c>
      <c r="D458" s="7" t="s">
        <v>14</v>
      </c>
      <c r="E458" s="18">
        <v>3906210</v>
      </c>
      <c r="F458" s="47">
        <v>4389015</v>
      </c>
      <c r="G458" s="6" t="s">
        <v>1167</v>
      </c>
      <c r="H458" s="11">
        <v>0.35</v>
      </c>
    </row>
    <row r="459" spans="1:8" s="12" customFormat="1" ht="30" customHeight="1" x14ac:dyDescent="0.25">
      <c r="A459" s="38">
        <v>451</v>
      </c>
      <c r="B459" s="5" t="s">
        <v>1168</v>
      </c>
      <c r="C459" s="6" t="s">
        <v>1169</v>
      </c>
      <c r="D459" s="7" t="s">
        <v>14</v>
      </c>
      <c r="E459" s="18">
        <v>39062100</v>
      </c>
      <c r="F459" s="47">
        <v>43890150</v>
      </c>
      <c r="G459" s="6" t="s">
        <v>1170</v>
      </c>
      <c r="H459" s="11">
        <v>0.08</v>
      </c>
    </row>
    <row r="460" spans="1:8" s="12" customFormat="1" ht="30" customHeight="1" x14ac:dyDescent="0.25">
      <c r="A460" s="38">
        <v>452</v>
      </c>
      <c r="B460" s="5" t="s">
        <v>1171</v>
      </c>
      <c r="C460" s="6" t="s">
        <v>1172</v>
      </c>
      <c r="D460" s="7" t="s">
        <v>14</v>
      </c>
      <c r="E460" s="18">
        <v>9336027</v>
      </c>
      <c r="F460" s="47">
        <v>10208237.941505</v>
      </c>
      <c r="G460" s="6" t="s">
        <v>1173</v>
      </c>
      <c r="H460" s="11">
        <v>0.08</v>
      </c>
    </row>
    <row r="461" spans="1:8" s="12" customFormat="1" ht="30" customHeight="1" x14ac:dyDescent="0.25">
      <c r="A461" s="38">
        <v>453</v>
      </c>
      <c r="B461" s="5" t="s">
        <v>1174</v>
      </c>
      <c r="C461" s="6" t="s">
        <v>1175</v>
      </c>
      <c r="D461" s="7" t="s">
        <v>14</v>
      </c>
      <c r="E461" s="18">
        <v>1911903650</v>
      </c>
      <c r="F461" s="47">
        <v>2036644964.7922339</v>
      </c>
      <c r="G461" s="6" t="s">
        <v>1176</v>
      </c>
      <c r="H461" s="11">
        <v>0.35</v>
      </c>
    </row>
    <row r="462" spans="1:8" s="12" customFormat="1" ht="30" customHeight="1" x14ac:dyDescent="0.25">
      <c r="A462" s="38">
        <v>454</v>
      </c>
      <c r="B462" s="5" t="s">
        <v>1177</v>
      </c>
      <c r="C462" s="6" t="s">
        <v>1178</v>
      </c>
      <c r="D462" s="7" t="s">
        <v>14</v>
      </c>
      <c r="E462" s="18">
        <v>692000</v>
      </c>
      <c r="F462" s="47">
        <v>747574.07101199997</v>
      </c>
      <c r="G462" s="6" t="s">
        <v>1179</v>
      </c>
      <c r="H462" s="11">
        <v>0.08</v>
      </c>
    </row>
    <row r="463" spans="1:8" s="12" customFormat="1" ht="30" customHeight="1" x14ac:dyDescent="0.25">
      <c r="A463" s="38">
        <v>455</v>
      </c>
      <c r="B463" s="5" t="s">
        <v>1180</v>
      </c>
      <c r="C463" s="6" t="s">
        <v>1181</v>
      </c>
      <c r="D463" s="7" t="s">
        <v>14</v>
      </c>
      <c r="E463" s="18">
        <v>31249680</v>
      </c>
      <c r="F463" s="47">
        <v>35112120</v>
      </c>
      <c r="G463" s="6" t="s">
        <v>1182</v>
      </c>
      <c r="H463" s="11">
        <v>0.92</v>
      </c>
    </row>
    <row r="464" spans="1:8" s="12" customFormat="1" ht="30" customHeight="1" x14ac:dyDescent="0.25">
      <c r="A464" s="38">
        <v>456</v>
      </c>
      <c r="B464" s="5" t="s">
        <v>1183</v>
      </c>
      <c r="C464" s="6" t="s">
        <v>1184</v>
      </c>
      <c r="D464" s="7" t="s">
        <v>14</v>
      </c>
      <c r="E464" s="18">
        <v>7812420</v>
      </c>
      <c r="F464" s="47">
        <v>8778030</v>
      </c>
      <c r="G464" s="6" t="s">
        <v>1185</v>
      </c>
      <c r="H464" s="11">
        <v>0.35</v>
      </c>
    </row>
    <row r="465" spans="1:8" s="12" customFormat="1" ht="30" customHeight="1" x14ac:dyDescent="0.25">
      <c r="A465" s="38">
        <v>457</v>
      </c>
      <c r="B465" s="5" t="s">
        <v>1186</v>
      </c>
      <c r="C465" s="6" t="s">
        <v>1187</v>
      </c>
      <c r="D465" s="7" t="s">
        <v>14</v>
      </c>
      <c r="E465" s="18">
        <v>703117800</v>
      </c>
      <c r="F465" s="18">
        <v>790022700</v>
      </c>
      <c r="G465" s="6" t="s">
        <v>1188</v>
      </c>
      <c r="H465" s="11">
        <v>0.08</v>
      </c>
    </row>
    <row r="466" spans="1:8" s="12" customFormat="1" ht="30" customHeight="1" x14ac:dyDescent="0.25">
      <c r="A466" s="38">
        <v>458</v>
      </c>
      <c r="B466" s="5" t="s">
        <v>1189</v>
      </c>
      <c r="C466" s="6" t="s">
        <v>1175</v>
      </c>
      <c r="D466" s="7" t="s">
        <v>14</v>
      </c>
      <c r="E466" s="18">
        <v>72753265438</v>
      </c>
      <c r="F466" s="18">
        <v>74105168566.368774</v>
      </c>
      <c r="G466" s="6" t="s">
        <v>1190</v>
      </c>
      <c r="H466" s="11">
        <v>0.08</v>
      </c>
    </row>
    <row r="467" spans="1:8" s="12" customFormat="1" ht="30" customHeight="1" x14ac:dyDescent="0.25">
      <c r="A467" s="38">
        <v>459</v>
      </c>
      <c r="B467" s="5" t="s">
        <v>1191</v>
      </c>
      <c r="C467" s="6" t="s">
        <v>1175</v>
      </c>
      <c r="D467" s="7" t="s">
        <v>14</v>
      </c>
      <c r="E467" s="18">
        <v>364946676</v>
      </c>
      <c r="F467" s="47">
        <v>388757461.75444698</v>
      </c>
      <c r="G467" s="6" t="s">
        <v>1192</v>
      </c>
      <c r="H467" s="11">
        <v>0.08</v>
      </c>
    </row>
    <row r="468" spans="1:8" s="12" customFormat="1" ht="30" customHeight="1" x14ac:dyDescent="0.25">
      <c r="A468" s="38">
        <v>460</v>
      </c>
      <c r="B468" s="5" t="s">
        <v>1193</v>
      </c>
      <c r="C468" s="6" t="s">
        <v>1194</v>
      </c>
      <c r="D468" s="7" t="s">
        <v>14</v>
      </c>
      <c r="E468" s="18">
        <v>973200</v>
      </c>
      <c r="F468" s="47">
        <v>1036696.007006</v>
      </c>
      <c r="G468" s="6" t="s">
        <v>1195</v>
      </c>
      <c r="H468" s="11">
        <v>0.08</v>
      </c>
    </row>
    <row r="469" spans="1:8" s="12" customFormat="1" ht="30" customHeight="1" x14ac:dyDescent="0.25">
      <c r="A469" s="38">
        <v>461</v>
      </c>
      <c r="B469" s="5" t="s">
        <v>1196</v>
      </c>
      <c r="C469" s="6" t="s">
        <v>1197</v>
      </c>
      <c r="D469" s="7" t="s">
        <v>14</v>
      </c>
      <c r="E469" s="18">
        <v>1249987200</v>
      </c>
      <c r="F469" s="47">
        <v>1324042621.4163461</v>
      </c>
      <c r="G469" s="6" t="s">
        <v>1198</v>
      </c>
      <c r="H469" s="11">
        <v>0.08</v>
      </c>
    </row>
    <row r="470" spans="1:8" s="12" customFormat="1" ht="30" customHeight="1" x14ac:dyDescent="0.25">
      <c r="A470" s="38">
        <v>462</v>
      </c>
      <c r="B470" s="5" t="s">
        <v>1199</v>
      </c>
      <c r="C470" s="6" t="s">
        <v>1200</v>
      </c>
      <c r="D470" s="7" t="s">
        <v>14</v>
      </c>
      <c r="E470" s="18">
        <v>518000</v>
      </c>
      <c r="F470" s="47">
        <v>550400.29649400001</v>
      </c>
      <c r="G470" s="6" t="s">
        <v>1201</v>
      </c>
      <c r="H470" s="11">
        <v>0.35</v>
      </c>
    </row>
    <row r="471" spans="1:8" s="12" customFormat="1" ht="30" customHeight="1" x14ac:dyDescent="0.25">
      <c r="A471" s="38">
        <v>463</v>
      </c>
      <c r="B471" s="5" t="s">
        <v>1202</v>
      </c>
      <c r="C471" s="6" t="s">
        <v>1203</v>
      </c>
      <c r="D471" s="7" t="s">
        <v>14</v>
      </c>
      <c r="E471" s="18">
        <v>167800</v>
      </c>
      <c r="F471" s="47">
        <v>178748.037377</v>
      </c>
      <c r="G471" s="6" t="s">
        <v>1204</v>
      </c>
      <c r="H471" s="11">
        <v>0.08</v>
      </c>
    </row>
    <row r="472" spans="1:8" s="12" customFormat="1" ht="30" customHeight="1" x14ac:dyDescent="0.25">
      <c r="A472" s="38">
        <v>464</v>
      </c>
      <c r="B472" s="5" t="s">
        <v>1205</v>
      </c>
      <c r="C472" s="6" t="s">
        <v>1206</v>
      </c>
      <c r="D472" s="7" t="s">
        <v>14</v>
      </c>
      <c r="E472" s="18">
        <v>1437200</v>
      </c>
      <c r="F472" s="47">
        <v>1541732.178819</v>
      </c>
      <c r="G472" s="6" t="s">
        <v>1207</v>
      </c>
      <c r="H472" s="11">
        <v>0.08</v>
      </c>
    </row>
    <row r="473" spans="1:8" s="12" customFormat="1" ht="30" customHeight="1" x14ac:dyDescent="0.25">
      <c r="A473" s="38">
        <v>465</v>
      </c>
      <c r="B473" s="5" t="s">
        <v>1208</v>
      </c>
      <c r="C473" s="6" t="s">
        <v>1209</v>
      </c>
      <c r="D473" s="7" t="s">
        <v>14</v>
      </c>
      <c r="E473" s="18">
        <v>657800</v>
      </c>
      <c r="F473" s="47">
        <v>700717.87238800002</v>
      </c>
      <c r="G473" s="6" t="s">
        <v>1210</v>
      </c>
      <c r="H473" s="11">
        <v>0.08</v>
      </c>
    </row>
    <row r="474" spans="1:8" s="12" customFormat="1" ht="30" customHeight="1" x14ac:dyDescent="0.25">
      <c r="A474" s="38">
        <v>466</v>
      </c>
      <c r="B474" s="5" t="s">
        <v>1211</v>
      </c>
      <c r="C474" s="6" t="s">
        <v>1212</v>
      </c>
      <c r="D474" s="7" t="s">
        <v>14</v>
      </c>
      <c r="E474" s="18">
        <v>184146164</v>
      </c>
      <c r="F474" s="47">
        <v>194016397.77343801</v>
      </c>
      <c r="G474" s="6" t="s">
        <v>1213</v>
      </c>
      <c r="H474" s="11">
        <v>0.08</v>
      </c>
    </row>
    <row r="475" spans="1:8" s="12" customFormat="1" ht="30" customHeight="1" x14ac:dyDescent="0.25">
      <c r="A475" s="46">
        <v>467</v>
      </c>
      <c r="B475" s="5" t="s">
        <v>1214</v>
      </c>
      <c r="C475" s="6" t="s">
        <v>1215</v>
      </c>
      <c r="D475" s="7" t="s">
        <v>14</v>
      </c>
      <c r="E475" s="18">
        <v>73771700</v>
      </c>
      <c r="F475" s="47">
        <v>77725862.872834995</v>
      </c>
      <c r="G475" s="6" t="s">
        <v>1216</v>
      </c>
      <c r="H475" s="11">
        <v>0.92</v>
      </c>
    </row>
    <row r="476" spans="1:8" s="12" customFormat="1" ht="30" customHeight="1" x14ac:dyDescent="0.25">
      <c r="A476" s="46"/>
      <c r="B476" s="5" t="s">
        <v>1214</v>
      </c>
      <c r="C476" s="6" t="s">
        <v>1215</v>
      </c>
      <c r="D476" s="7" t="s">
        <v>14</v>
      </c>
      <c r="E476" s="18">
        <v>7377170</v>
      </c>
      <c r="F476" s="18">
        <v>7772586.2872834997</v>
      </c>
      <c r="G476" s="6" t="s">
        <v>1216</v>
      </c>
      <c r="H476" s="11">
        <v>0.92</v>
      </c>
    </row>
    <row r="477" spans="1:8" s="12" customFormat="1" ht="30" customHeight="1" x14ac:dyDescent="0.25">
      <c r="A477" s="38">
        <v>468</v>
      </c>
      <c r="B477" s="5" t="s">
        <v>1217</v>
      </c>
      <c r="C477" s="6" t="s">
        <v>1218</v>
      </c>
      <c r="D477" s="7" t="s">
        <v>14</v>
      </c>
      <c r="E477" s="18">
        <v>1055800</v>
      </c>
      <c r="F477" s="18">
        <v>1057320.5068553092</v>
      </c>
      <c r="G477" s="6" t="s">
        <v>1219</v>
      </c>
      <c r="H477" s="11">
        <v>0.35</v>
      </c>
    </row>
    <row r="478" spans="1:8" s="12" customFormat="1" ht="30" customHeight="1" x14ac:dyDescent="0.25">
      <c r="A478" s="37">
        <v>469</v>
      </c>
      <c r="B478" s="5" t="s">
        <v>1220</v>
      </c>
      <c r="C478" s="6" t="s">
        <v>1221</v>
      </c>
      <c r="D478" s="7" t="s">
        <v>14</v>
      </c>
      <c r="E478" s="18">
        <v>1200000000</v>
      </c>
      <c r="F478" s="18">
        <v>1206684643.2442465</v>
      </c>
      <c r="G478" s="6" t="s">
        <v>1222</v>
      </c>
      <c r="H478" s="11">
        <v>0.08</v>
      </c>
    </row>
    <row r="479" spans="1:8" s="12" customFormat="1" ht="30" customHeight="1" x14ac:dyDescent="0.25">
      <c r="A479" s="38">
        <v>470</v>
      </c>
      <c r="B479" s="5" t="s">
        <v>1223</v>
      </c>
      <c r="C479" s="6" t="s">
        <v>1197</v>
      </c>
      <c r="D479" s="7" t="s">
        <v>14</v>
      </c>
      <c r="E479" s="18">
        <v>4819800</v>
      </c>
      <c r="F479" s="47">
        <v>5134265.7363010002</v>
      </c>
      <c r="G479" s="6" t="s">
        <v>1224</v>
      </c>
      <c r="H479" s="11">
        <v>0.08</v>
      </c>
    </row>
    <row r="480" spans="1:8" s="12" customFormat="1" ht="30" customHeight="1" x14ac:dyDescent="0.25">
      <c r="A480" s="37">
        <v>471</v>
      </c>
      <c r="B480" s="5" t="s">
        <v>1225</v>
      </c>
      <c r="C480" s="6" t="s">
        <v>1226</v>
      </c>
      <c r="D480" s="7" t="s">
        <v>14</v>
      </c>
      <c r="E480" s="18">
        <v>127000</v>
      </c>
      <c r="F480" s="47">
        <v>134943.702036</v>
      </c>
      <c r="G480" s="6" t="s">
        <v>1227</v>
      </c>
      <c r="H480" s="11">
        <v>0.08</v>
      </c>
    </row>
    <row r="481" spans="1:8" s="12" customFormat="1" ht="30" customHeight="1" x14ac:dyDescent="0.25">
      <c r="A481" s="38">
        <v>472</v>
      </c>
      <c r="B481" s="5" t="s">
        <v>1228</v>
      </c>
      <c r="C481" s="6" t="s">
        <v>1229</v>
      </c>
      <c r="D481" s="7" t="s">
        <v>14</v>
      </c>
      <c r="E481" s="18">
        <v>233000</v>
      </c>
      <c r="F481" s="47">
        <v>249348.06315999999</v>
      </c>
      <c r="G481" s="6" t="s">
        <v>1230</v>
      </c>
      <c r="H481" s="11">
        <v>0.08</v>
      </c>
    </row>
    <row r="482" spans="1:8" s="12" customFormat="1" ht="30" customHeight="1" x14ac:dyDescent="0.25">
      <c r="A482" s="37">
        <v>473</v>
      </c>
      <c r="B482" s="5" t="s">
        <v>1231</v>
      </c>
      <c r="C482" s="6" t="s">
        <v>1232</v>
      </c>
      <c r="D482" s="7" t="s">
        <v>14</v>
      </c>
      <c r="E482" s="18">
        <v>684600</v>
      </c>
      <c r="F482" s="47">
        <v>729266.42663</v>
      </c>
      <c r="G482" s="6" t="s">
        <v>1233</v>
      </c>
      <c r="H482" s="11">
        <v>0.08</v>
      </c>
    </row>
    <row r="483" spans="1:8" s="12" customFormat="1" ht="30" customHeight="1" x14ac:dyDescent="0.25">
      <c r="A483" s="38">
        <v>474</v>
      </c>
      <c r="B483" s="5" t="s">
        <v>1234</v>
      </c>
      <c r="C483" s="6" t="s">
        <v>1235</v>
      </c>
      <c r="D483" s="7" t="s">
        <v>14</v>
      </c>
      <c r="E483" s="18">
        <v>2343726</v>
      </c>
      <c r="F483" s="47">
        <v>2410532.8706129999</v>
      </c>
      <c r="G483" s="6" t="s">
        <v>1236</v>
      </c>
      <c r="H483" s="11">
        <v>0.35</v>
      </c>
    </row>
    <row r="484" spans="1:8" s="12" customFormat="1" ht="30" customHeight="1" x14ac:dyDescent="0.25">
      <c r="A484" s="37">
        <v>475</v>
      </c>
      <c r="B484" s="5" t="s">
        <v>1237</v>
      </c>
      <c r="C484" s="6" t="s">
        <v>1238</v>
      </c>
      <c r="D484" s="7" t="s">
        <v>14</v>
      </c>
      <c r="E484" s="18">
        <v>1410141810</v>
      </c>
      <c r="F484" s="18">
        <v>1584434415</v>
      </c>
      <c r="G484" s="6" t="s">
        <v>1239</v>
      </c>
      <c r="H484" s="11">
        <v>0.35</v>
      </c>
    </row>
    <row r="485" spans="1:8" s="12" customFormat="1" ht="30" customHeight="1" x14ac:dyDescent="0.25">
      <c r="A485" s="38">
        <v>476</v>
      </c>
      <c r="B485" s="5" t="s">
        <v>1240</v>
      </c>
      <c r="C485" s="6" t="s">
        <v>1241</v>
      </c>
      <c r="D485" s="7" t="s">
        <v>14</v>
      </c>
      <c r="E485" s="18">
        <v>165623200</v>
      </c>
      <c r="F485" s="47">
        <v>171718785.20561799</v>
      </c>
      <c r="G485" s="6" t="s">
        <v>1242</v>
      </c>
      <c r="H485" s="11">
        <v>0.65</v>
      </c>
    </row>
    <row r="486" spans="1:8" s="12" customFormat="1" ht="30" customHeight="1" x14ac:dyDescent="0.25">
      <c r="A486" s="37">
        <v>477</v>
      </c>
      <c r="B486" s="5" t="s">
        <v>1243</v>
      </c>
      <c r="C486" s="6" t="s">
        <v>1244</v>
      </c>
      <c r="D486" s="7" t="s">
        <v>14</v>
      </c>
      <c r="E486" s="18">
        <v>50000000</v>
      </c>
      <c r="F486" s="47">
        <v>51586388.615484998</v>
      </c>
      <c r="G486" s="6" t="s">
        <v>1245</v>
      </c>
      <c r="H486" s="11">
        <v>0.65</v>
      </c>
    </row>
    <row r="487" spans="1:8" s="12" customFormat="1" ht="30" customHeight="1" x14ac:dyDescent="0.25">
      <c r="A487" s="38">
        <v>478</v>
      </c>
      <c r="B487" s="5" t="s">
        <v>1246</v>
      </c>
      <c r="C487" s="6" t="s">
        <v>1247</v>
      </c>
      <c r="D487" s="7" t="s">
        <v>14</v>
      </c>
      <c r="E487" s="18">
        <v>692000</v>
      </c>
      <c r="F487" s="47">
        <v>747574.07101199997</v>
      </c>
      <c r="G487" s="6" t="s">
        <v>1248</v>
      </c>
      <c r="H487" s="11">
        <v>0.08</v>
      </c>
    </row>
    <row r="488" spans="1:8" s="12" customFormat="1" ht="30" customHeight="1" x14ac:dyDescent="0.25">
      <c r="A488" s="37">
        <v>479</v>
      </c>
      <c r="B488" s="5" t="s">
        <v>1249</v>
      </c>
      <c r="C488" s="6" t="s">
        <v>1250</v>
      </c>
      <c r="D488" s="7" t="s">
        <v>14</v>
      </c>
      <c r="E488" s="18">
        <v>1452000</v>
      </c>
      <c r="F488" s="47">
        <v>1587386.3313239999</v>
      </c>
      <c r="G488" s="6" t="s">
        <v>1251</v>
      </c>
      <c r="H488" s="11">
        <v>0.08</v>
      </c>
    </row>
    <row r="489" spans="1:8" s="12" customFormat="1" ht="30" customHeight="1" x14ac:dyDescent="0.25">
      <c r="A489" s="38">
        <v>480</v>
      </c>
      <c r="B489" s="5" t="s">
        <v>1252</v>
      </c>
      <c r="C489" s="6" t="s">
        <v>1253</v>
      </c>
      <c r="D489" s="7" t="s">
        <v>14</v>
      </c>
      <c r="E489" s="18">
        <v>1180000</v>
      </c>
      <c r="F489" s="47">
        <v>1256988.5822719999</v>
      </c>
      <c r="G489" s="6" t="s">
        <v>1254</v>
      </c>
      <c r="H489" s="11">
        <v>0.08</v>
      </c>
    </row>
    <row r="490" spans="1:8" s="12" customFormat="1" ht="30" customHeight="1" x14ac:dyDescent="0.25">
      <c r="A490" s="37">
        <v>481</v>
      </c>
      <c r="B490" s="5" t="s">
        <v>1255</v>
      </c>
      <c r="C490" s="6" t="s">
        <v>1256</v>
      </c>
      <c r="D490" s="7" t="s">
        <v>14</v>
      </c>
      <c r="E490" s="18">
        <v>3161600</v>
      </c>
      <c r="F490" s="47">
        <v>3354167.0850200001</v>
      </c>
      <c r="G490" s="6" t="s">
        <v>1257</v>
      </c>
      <c r="H490" s="11">
        <v>0.08</v>
      </c>
    </row>
    <row r="491" spans="1:8" s="12" customFormat="1" ht="30" customHeight="1" x14ac:dyDescent="0.25">
      <c r="A491" s="38">
        <v>482</v>
      </c>
      <c r="B491" s="5" t="s">
        <v>1258</v>
      </c>
      <c r="C491" s="6" t="s">
        <v>1259</v>
      </c>
      <c r="D491" s="7" t="s">
        <v>14</v>
      </c>
      <c r="E491" s="18">
        <v>2380951001</v>
      </c>
      <c r="F491" s="47">
        <v>2521097826.7261839</v>
      </c>
      <c r="G491" s="6" t="s">
        <v>1260</v>
      </c>
      <c r="H491" s="11">
        <v>0.35</v>
      </c>
    </row>
    <row r="492" spans="1:8" s="12" customFormat="1" ht="30" customHeight="1" x14ac:dyDescent="0.25">
      <c r="A492" s="37">
        <v>483</v>
      </c>
      <c r="B492" s="5" t="s">
        <v>1261</v>
      </c>
      <c r="C492" s="6" t="s">
        <v>1259</v>
      </c>
      <c r="D492" s="7" t="s">
        <v>14</v>
      </c>
      <c r="E492" s="18">
        <v>2235913200</v>
      </c>
      <c r="F492" s="18">
        <v>2370068100</v>
      </c>
      <c r="G492" s="6" t="s">
        <v>1262</v>
      </c>
      <c r="H492" s="11">
        <v>0.28249999999999997</v>
      </c>
    </row>
    <row r="493" spans="1:8" s="12" customFormat="1" ht="30" customHeight="1" x14ac:dyDescent="0.25">
      <c r="A493" s="38">
        <v>484</v>
      </c>
      <c r="B493" s="5" t="s">
        <v>1263</v>
      </c>
      <c r="C493" s="6" t="s">
        <v>1264</v>
      </c>
      <c r="D493" s="7" t="s">
        <v>14</v>
      </c>
      <c r="E493" s="18">
        <v>1062658185</v>
      </c>
      <c r="F493" s="47">
        <v>1117279296.085767</v>
      </c>
      <c r="G493" s="6" t="s">
        <v>1265</v>
      </c>
      <c r="H493" s="11">
        <v>0.08</v>
      </c>
    </row>
    <row r="494" spans="1:8" s="12" customFormat="1" ht="30" customHeight="1" x14ac:dyDescent="0.25">
      <c r="A494" s="37">
        <v>485</v>
      </c>
      <c r="B494" s="5" t="s">
        <v>1266</v>
      </c>
      <c r="C494" s="6" t="s">
        <v>1267</v>
      </c>
      <c r="D494" s="7" t="s">
        <v>14</v>
      </c>
      <c r="E494" s="18">
        <v>550500</v>
      </c>
      <c r="F494" s="47">
        <v>594710.29782099999</v>
      </c>
      <c r="G494" s="6" t="s">
        <v>1268</v>
      </c>
      <c r="H494" s="11">
        <v>0.35</v>
      </c>
    </row>
    <row r="495" spans="1:8" s="12" customFormat="1" ht="30" customHeight="1" x14ac:dyDescent="0.25">
      <c r="A495" s="38">
        <v>486</v>
      </c>
      <c r="B495" s="5" t="s">
        <v>1269</v>
      </c>
      <c r="C495" s="6" t="s">
        <v>1200</v>
      </c>
      <c r="D495" s="7" t="s">
        <v>14</v>
      </c>
      <c r="E495" s="18">
        <v>591300</v>
      </c>
      <c r="F495" s="47">
        <v>627314.96627400001</v>
      </c>
      <c r="G495" s="6" t="s">
        <v>1270</v>
      </c>
      <c r="H495" s="11">
        <v>0.35</v>
      </c>
    </row>
    <row r="496" spans="1:8" s="12" customFormat="1" ht="30" customHeight="1" x14ac:dyDescent="0.25">
      <c r="A496" s="37">
        <v>487</v>
      </c>
      <c r="B496" s="5" t="s">
        <v>1271</v>
      </c>
      <c r="C496" s="6" t="s">
        <v>1267</v>
      </c>
      <c r="D496" s="7" t="s">
        <v>14</v>
      </c>
      <c r="E496" s="18">
        <v>12100</v>
      </c>
      <c r="F496" s="47">
        <v>13153.711020000001</v>
      </c>
      <c r="G496" s="6" t="s">
        <v>1272</v>
      </c>
      <c r="H496" s="11">
        <v>0.35</v>
      </c>
    </row>
    <row r="497" spans="1:8" s="12" customFormat="1" ht="30" customHeight="1" x14ac:dyDescent="0.25">
      <c r="A497" s="38">
        <v>488</v>
      </c>
      <c r="B497" s="5" t="s">
        <v>1273</v>
      </c>
      <c r="C497" s="6" t="s">
        <v>1274</v>
      </c>
      <c r="D497" s="7" t="s">
        <v>14</v>
      </c>
      <c r="E497" s="18">
        <v>333200</v>
      </c>
      <c r="F497" s="47">
        <v>353494.58272000001</v>
      </c>
      <c r="G497" s="6" t="s">
        <v>1275</v>
      </c>
      <c r="H497" s="11">
        <v>0.35</v>
      </c>
    </row>
    <row r="498" spans="1:8" s="12" customFormat="1" ht="30" customHeight="1" x14ac:dyDescent="0.25">
      <c r="A498" s="37">
        <v>489</v>
      </c>
      <c r="B498" s="5" t="s">
        <v>1276</v>
      </c>
      <c r="C498" s="6" t="s">
        <v>177</v>
      </c>
      <c r="D498" s="7" t="s">
        <v>14</v>
      </c>
      <c r="E498" s="18">
        <v>443700000</v>
      </c>
      <c r="F498" s="47">
        <v>702995850.02267206</v>
      </c>
      <c r="G498" s="6" t="s">
        <v>1277</v>
      </c>
      <c r="H498" s="11">
        <v>0.35</v>
      </c>
    </row>
    <row r="499" spans="1:8" s="12" customFormat="1" ht="30" customHeight="1" x14ac:dyDescent="0.25">
      <c r="A499" s="38">
        <v>490</v>
      </c>
      <c r="B499" s="5" t="s">
        <v>1278</v>
      </c>
      <c r="C499" s="6" t="s">
        <v>1279</v>
      </c>
      <c r="D499" s="7" t="s">
        <v>14</v>
      </c>
      <c r="E499" s="18">
        <v>86740000</v>
      </c>
      <c r="F499" s="18">
        <v>128219436.38</v>
      </c>
      <c r="G499" s="6" t="s">
        <v>1280</v>
      </c>
      <c r="H499" s="11">
        <v>0.08</v>
      </c>
    </row>
    <row r="500" spans="1:8" s="12" customFormat="1" ht="30" customHeight="1" x14ac:dyDescent="0.25">
      <c r="A500" s="37">
        <v>491</v>
      </c>
      <c r="B500" s="5" t="s">
        <v>1281</v>
      </c>
      <c r="C500" s="6" t="s">
        <v>177</v>
      </c>
      <c r="D500" s="7" t="s">
        <v>14</v>
      </c>
      <c r="E500" s="18">
        <v>283350000</v>
      </c>
      <c r="F500" s="47">
        <v>395979709.31906497</v>
      </c>
      <c r="G500" s="6" t="s">
        <v>1282</v>
      </c>
      <c r="H500" s="11">
        <v>0.35</v>
      </c>
    </row>
    <row r="501" spans="1:8" s="12" customFormat="1" ht="30" customHeight="1" x14ac:dyDescent="0.25">
      <c r="A501" s="38">
        <v>492</v>
      </c>
      <c r="B501" s="5" t="s">
        <v>1283</v>
      </c>
      <c r="C501" s="6" t="s">
        <v>1284</v>
      </c>
      <c r="D501" s="7" t="s">
        <v>14</v>
      </c>
      <c r="E501" s="18">
        <v>18479252</v>
      </c>
      <c r="F501" s="47">
        <v>25660657.194908999</v>
      </c>
      <c r="G501" s="6" t="s">
        <v>1285</v>
      </c>
      <c r="H501" s="11">
        <v>0.35750000000000004</v>
      </c>
    </row>
    <row r="502" spans="1:8" s="12" customFormat="1" ht="30" customHeight="1" x14ac:dyDescent="0.25">
      <c r="A502" s="37">
        <v>493</v>
      </c>
      <c r="B502" s="5" t="s">
        <v>1286</v>
      </c>
      <c r="C502" s="6" t="s">
        <v>1287</v>
      </c>
      <c r="D502" s="7" t="s">
        <v>14</v>
      </c>
      <c r="E502" s="18">
        <v>1857436579</v>
      </c>
      <c r="F502" s="47">
        <v>2486178311.5853691</v>
      </c>
      <c r="G502" s="6" t="s">
        <v>1288</v>
      </c>
      <c r="H502" s="11">
        <v>0.35</v>
      </c>
    </row>
    <row r="503" spans="1:8" s="12" customFormat="1" ht="30" customHeight="1" x14ac:dyDescent="0.25">
      <c r="A503" s="38">
        <v>494</v>
      </c>
      <c r="B503" s="5" t="s">
        <v>1289</v>
      </c>
      <c r="C503" s="6" t="s">
        <v>1290</v>
      </c>
      <c r="D503" s="7" t="s">
        <v>336</v>
      </c>
      <c r="E503" s="18">
        <v>40000000</v>
      </c>
      <c r="F503" s="47">
        <v>54225646.966899998</v>
      </c>
      <c r="G503" s="6" t="s">
        <v>1291</v>
      </c>
      <c r="H503" s="11">
        <v>0.35750000000000004</v>
      </c>
    </row>
    <row r="504" spans="1:8" s="12" customFormat="1" ht="30" customHeight="1" x14ac:dyDescent="0.25">
      <c r="A504" s="37">
        <v>495</v>
      </c>
      <c r="B504" s="5">
        <v>2015000089</v>
      </c>
      <c r="C504" s="6" t="s">
        <v>1292</v>
      </c>
      <c r="D504" s="7" t="s">
        <v>1293</v>
      </c>
      <c r="E504" s="18">
        <v>713757</v>
      </c>
      <c r="F504" s="18">
        <v>718792</v>
      </c>
      <c r="G504" s="6" t="s">
        <v>1294</v>
      </c>
      <c r="H504" s="11">
        <v>0.57499999999999996</v>
      </c>
    </row>
    <row r="505" spans="1:8" s="12" customFormat="1" ht="30" customHeight="1" x14ac:dyDescent="0.25">
      <c r="A505" s="38">
        <v>496</v>
      </c>
      <c r="B505" s="5" t="s">
        <v>1295</v>
      </c>
      <c r="C505" s="6" t="s">
        <v>1296</v>
      </c>
      <c r="D505" s="7" t="s">
        <v>14</v>
      </c>
      <c r="E505" s="18">
        <v>1089113000</v>
      </c>
      <c r="F505" s="47">
        <v>1479601179.628031</v>
      </c>
      <c r="G505" s="6" t="s">
        <v>1297</v>
      </c>
      <c r="H505" s="11">
        <v>0.08</v>
      </c>
    </row>
    <row r="506" spans="1:8" s="12" customFormat="1" ht="30" customHeight="1" x14ac:dyDescent="0.25">
      <c r="A506" s="37">
        <v>497</v>
      </c>
      <c r="B506" s="5" t="s">
        <v>1298</v>
      </c>
      <c r="C506" s="6" t="s">
        <v>1299</v>
      </c>
      <c r="D506" s="7" t="s">
        <v>14</v>
      </c>
      <c r="E506" s="18">
        <v>2232755322</v>
      </c>
      <c r="F506" s="47">
        <v>2528824271.5849719</v>
      </c>
      <c r="G506" s="6" t="s">
        <v>1300</v>
      </c>
      <c r="H506" s="11">
        <v>0.35</v>
      </c>
    </row>
    <row r="507" spans="1:8" s="12" customFormat="1" ht="30" customHeight="1" x14ac:dyDescent="0.25">
      <c r="A507" s="38">
        <v>498</v>
      </c>
      <c r="B507" s="5" t="s">
        <v>1301</v>
      </c>
      <c r="C507" s="6" t="s">
        <v>1302</v>
      </c>
      <c r="D507" s="7" t="s">
        <v>14</v>
      </c>
      <c r="E507" s="18">
        <v>273662300</v>
      </c>
      <c r="F507" s="47">
        <v>310945222.55320299</v>
      </c>
      <c r="G507" s="6" t="s">
        <v>1303</v>
      </c>
      <c r="H507" s="11">
        <v>0.28249999999999997</v>
      </c>
    </row>
    <row r="508" spans="1:8" s="12" customFormat="1" ht="30" customHeight="1" x14ac:dyDescent="0.25">
      <c r="A508" s="37">
        <v>499</v>
      </c>
      <c r="B508" s="5" t="s">
        <v>1304</v>
      </c>
      <c r="C508" s="6" t="s">
        <v>1299</v>
      </c>
      <c r="D508" s="7" t="s">
        <v>14</v>
      </c>
      <c r="E508" s="18">
        <v>1360104418</v>
      </c>
      <c r="F508" s="47">
        <v>1545400922.7818589</v>
      </c>
      <c r="G508" s="6" t="s">
        <v>1305</v>
      </c>
      <c r="H508" s="11">
        <v>0.35</v>
      </c>
    </row>
    <row r="509" spans="1:8" s="12" customFormat="1" ht="30" customHeight="1" x14ac:dyDescent="0.25">
      <c r="A509" s="38">
        <v>500</v>
      </c>
      <c r="B509" s="5" t="s">
        <v>1306</v>
      </c>
      <c r="C509" s="6" t="s">
        <v>1307</v>
      </c>
      <c r="D509" s="7" t="s">
        <v>14</v>
      </c>
      <c r="E509" s="18">
        <v>14705335</v>
      </c>
      <c r="F509" s="47">
        <v>16708896.213484</v>
      </c>
      <c r="G509" s="6" t="s">
        <v>1308</v>
      </c>
      <c r="H509" s="11">
        <v>0.28249999999999997</v>
      </c>
    </row>
    <row r="510" spans="1:8" s="12" customFormat="1" ht="30" customHeight="1" x14ac:dyDescent="0.25">
      <c r="A510" s="37">
        <v>501</v>
      </c>
      <c r="B510" s="5" t="s">
        <v>1309</v>
      </c>
      <c r="C510" s="6" t="s">
        <v>177</v>
      </c>
      <c r="D510" s="7" t="s">
        <v>14</v>
      </c>
      <c r="E510" s="18">
        <v>1360104419</v>
      </c>
      <c r="F510" s="47">
        <v>1547145502.6242571</v>
      </c>
      <c r="G510" s="6" t="s">
        <v>1310</v>
      </c>
      <c r="H510" s="11">
        <v>0.35</v>
      </c>
    </row>
    <row r="511" spans="1:8" s="12" customFormat="1" ht="30" customHeight="1" x14ac:dyDescent="0.25">
      <c r="A511" s="38">
        <v>502</v>
      </c>
      <c r="B511" s="5" t="s">
        <v>1311</v>
      </c>
      <c r="C511" s="6" t="s">
        <v>1312</v>
      </c>
      <c r="D511" s="7" t="s">
        <v>14</v>
      </c>
      <c r="E511" s="18">
        <v>10198303</v>
      </c>
      <c r="F511" s="47">
        <v>11539687.651763</v>
      </c>
      <c r="G511" s="6" t="s">
        <v>1313</v>
      </c>
      <c r="H511" s="11">
        <v>0.28249999999999997</v>
      </c>
    </row>
    <row r="512" spans="1:8" s="12" customFormat="1" ht="30" customHeight="1" x14ac:dyDescent="0.25">
      <c r="A512" s="37">
        <v>503</v>
      </c>
      <c r="B512" s="5" t="s">
        <v>1314</v>
      </c>
      <c r="C512" s="6" t="s">
        <v>1315</v>
      </c>
      <c r="D512" s="7" t="s">
        <v>14</v>
      </c>
      <c r="E512" s="18">
        <v>129150511</v>
      </c>
      <c r="F512" s="47">
        <v>142547090.65775701</v>
      </c>
      <c r="G512" s="6" t="s">
        <v>1316</v>
      </c>
      <c r="H512" s="11">
        <v>0.35</v>
      </c>
    </row>
    <row r="513" spans="1:8" s="12" customFormat="1" ht="30" customHeight="1" x14ac:dyDescent="0.25">
      <c r="A513" s="38">
        <v>504</v>
      </c>
      <c r="B513" s="5" t="s">
        <v>1317</v>
      </c>
      <c r="C513" s="6" t="s">
        <v>1318</v>
      </c>
      <c r="D513" s="7" t="s">
        <v>14</v>
      </c>
      <c r="E513" s="18">
        <v>4722500</v>
      </c>
      <c r="F513" s="47">
        <v>5173011.4524499997</v>
      </c>
      <c r="G513" s="6" t="s">
        <v>1319</v>
      </c>
      <c r="H513" s="11">
        <v>0.35</v>
      </c>
    </row>
    <row r="514" spans="1:8" s="12" customFormat="1" ht="30" customHeight="1" x14ac:dyDescent="0.25">
      <c r="A514" s="37">
        <v>505</v>
      </c>
      <c r="B514" s="5" t="s">
        <v>1320</v>
      </c>
      <c r="C514" s="6" t="s">
        <v>1321</v>
      </c>
      <c r="D514" s="7" t="s">
        <v>14</v>
      </c>
      <c r="E514" s="18">
        <v>3099666913</v>
      </c>
      <c r="F514" s="47">
        <v>3397517675.4175291</v>
      </c>
      <c r="G514" s="6" t="s">
        <v>1322</v>
      </c>
      <c r="H514" s="11">
        <v>0.35</v>
      </c>
    </row>
    <row r="515" spans="1:8" s="12" customFormat="1" ht="30" customHeight="1" x14ac:dyDescent="0.25">
      <c r="A515" s="38">
        <v>506</v>
      </c>
      <c r="B515" s="5" t="s">
        <v>1323</v>
      </c>
      <c r="C515" s="6" t="s">
        <v>1324</v>
      </c>
      <c r="D515" s="7" t="s">
        <v>14</v>
      </c>
      <c r="E515" s="18">
        <v>1219874372</v>
      </c>
      <c r="F515" s="47">
        <v>1381632769.969084</v>
      </c>
      <c r="G515" s="6" t="s">
        <v>1325</v>
      </c>
      <c r="H515" s="11">
        <v>0.35</v>
      </c>
    </row>
    <row r="516" spans="1:8" s="12" customFormat="1" ht="30" customHeight="1" x14ac:dyDescent="0.25">
      <c r="A516" s="37">
        <v>507</v>
      </c>
      <c r="B516" s="5" t="s">
        <v>1326</v>
      </c>
      <c r="C516" s="6" t="s">
        <v>177</v>
      </c>
      <c r="D516" s="7" t="s">
        <v>14</v>
      </c>
      <c r="E516" s="18">
        <v>667216665</v>
      </c>
      <c r="F516" s="47">
        <v>730867008.85356796</v>
      </c>
      <c r="G516" s="6" t="s">
        <v>1327</v>
      </c>
      <c r="H516" s="11">
        <v>0.35</v>
      </c>
    </row>
    <row r="517" spans="1:8" s="12" customFormat="1" ht="30" customHeight="1" x14ac:dyDescent="0.25">
      <c r="A517" s="38">
        <v>508</v>
      </c>
      <c r="B517" s="5" t="s">
        <v>1328</v>
      </c>
      <c r="C517" s="6" t="s">
        <v>177</v>
      </c>
      <c r="D517" s="7" t="s">
        <v>14</v>
      </c>
      <c r="E517" s="18">
        <v>5299840150</v>
      </c>
      <c r="F517" s="18">
        <v>5350473530.6324434</v>
      </c>
      <c r="G517" s="6" t="s">
        <v>1329</v>
      </c>
      <c r="H517" s="11">
        <v>0.35</v>
      </c>
    </row>
    <row r="518" spans="1:8" s="12" customFormat="1" ht="30" customHeight="1" x14ac:dyDescent="0.25">
      <c r="A518" s="37">
        <v>509</v>
      </c>
      <c r="B518" s="5" t="s">
        <v>1330</v>
      </c>
      <c r="C518" s="6" t="s">
        <v>1331</v>
      </c>
      <c r="D518" s="7" t="s">
        <v>336</v>
      </c>
      <c r="E518" s="18">
        <v>255990931</v>
      </c>
      <c r="F518" s="18">
        <v>263191122</v>
      </c>
      <c r="G518" s="6" t="s">
        <v>1332</v>
      </c>
      <c r="H518" s="11">
        <v>0.21499999999999997</v>
      </c>
    </row>
    <row r="519" spans="1:8" s="12" customFormat="1" ht="30" customHeight="1" x14ac:dyDescent="0.25">
      <c r="A519" s="38">
        <v>510</v>
      </c>
      <c r="B519" s="5" t="s">
        <v>1333</v>
      </c>
      <c r="C519" s="6" t="s">
        <v>1331</v>
      </c>
      <c r="D519" s="7" t="s">
        <v>336</v>
      </c>
      <c r="E519" s="18">
        <v>20500000</v>
      </c>
      <c r="F519" s="47">
        <v>21782251.116076</v>
      </c>
      <c r="G519" s="6" t="s">
        <v>1334</v>
      </c>
      <c r="H519" s="11">
        <v>0.21499999999999997</v>
      </c>
    </row>
    <row r="520" spans="1:8" s="12" customFormat="1" ht="30" customHeight="1" x14ac:dyDescent="0.25">
      <c r="A520" s="37">
        <v>511</v>
      </c>
      <c r="B520" s="5" t="s">
        <v>1335</v>
      </c>
      <c r="C520" s="6" t="s">
        <v>177</v>
      </c>
      <c r="D520" s="7" t="s">
        <v>14</v>
      </c>
      <c r="E520" s="18">
        <v>390621000</v>
      </c>
      <c r="F520" s="47">
        <v>438901500</v>
      </c>
      <c r="G520" s="6" t="s">
        <v>1336</v>
      </c>
      <c r="H520" s="11">
        <v>0.35</v>
      </c>
    </row>
    <row r="521" spans="1:8" s="12" customFormat="1" ht="30" customHeight="1" x14ac:dyDescent="0.25">
      <c r="A521" s="38">
        <v>512</v>
      </c>
      <c r="B521" s="5" t="s">
        <v>1337</v>
      </c>
      <c r="C521" s="6" t="s">
        <v>177</v>
      </c>
      <c r="D521" s="7" t="s">
        <v>14</v>
      </c>
      <c r="E521" s="18">
        <v>269048400</v>
      </c>
      <c r="F521" s="47">
        <v>296275027.14396501</v>
      </c>
      <c r="G521" s="6" t="s">
        <v>1338</v>
      </c>
      <c r="H521" s="11">
        <v>0.65</v>
      </c>
    </row>
    <row r="522" spans="1:8" s="12" customFormat="1" ht="30" customHeight="1" x14ac:dyDescent="0.25">
      <c r="A522" s="37">
        <v>513</v>
      </c>
      <c r="B522" s="5" t="s">
        <v>1339</v>
      </c>
      <c r="C522" s="6" t="s">
        <v>1340</v>
      </c>
      <c r="D522" s="7" t="s">
        <v>14</v>
      </c>
      <c r="E522" s="18">
        <v>295086800</v>
      </c>
      <c r="F522" s="47">
        <v>351121200</v>
      </c>
      <c r="G522" s="6" t="s">
        <v>1341</v>
      </c>
      <c r="H522" s="11">
        <v>0.08</v>
      </c>
    </row>
    <row r="523" spans="1:8" s="12" customFormat="1" ht="30" customHeight="1" x14ac:dyDescent="0.25">
      <c r="A523" s="38">
        <v>514</v>
      </c>
      <c r="B523" s="5" t="s">
        <v>1342</v>
      </c>
      <c r="C523" s="6" t="s">
        <v>1343</v>
      </c>
      <c r="D523" s="7" t="s">
        <v>14</v>
      </c>
      <c r="E523" s="18">
        <v>150000000</v>
      </c>
      <c r="F523" s="18">
        <v>67432446</v>
      </c>
      <c r="G523" s="6" t="s">
        <v>1344</v>
      </c>
      <c r="H523" s="11">
        <v>0.08</v>
      </c>
    </row>
    <row r="524" spans="1:8" s="12" customFormat="1" ht="30" customHeight="1" x14ac:dyDescent="0.25">
      <c r="A524" s="37">
        <v>515</v>
      </c>
      <c r="B524" s="5" t="s">
        <v>1345</v>
      </c>
      <c r="C524" s="6" t="s">
        <v>1346</v>
      </c>
      <c r="D524" s="7" t="s">
        <v>14</v>
      </c>
      <c r="E524" s="18">
        <v>1146292266</v>
      </c>
      <c r="F524" s="47">
        <v>1212744771.707473</v>
      </c>
      <c r="G524" s="6" t="s">
        <v>1347</v>
      </c>
      <c r="H524" s="11">
        <v>0.08</v>
      </c>
    </row>
    <row r="525" spans="1:8" s="12" customFormat="1" ht="30" customHeight="1" x14ac:dyDescent="0.25">
      <c r="A525" s="38">
        <v>516</v>
      </c>
      <c r="B525" s="5" t="s">
        <v>1348</v>
      </c>
      <c r="C525" s="6" t="s">
        <v>1349</v>
      </c>
      <c r="D525" s="7" t="s">
        <v>14</v>
      </c>
      <c r="E525" s="18">
        <v>184429250</v>
      </c>
      <c r="F525" s="47">
        <v>194892532.50147</v>
      </c>
      <c r="G525" s="6" t="s">
        <v>1350</v>
      </c>
      <c r="H525" s="11">
        <v>0.92</v>
      </c>
    </row>
    <row r="526" spans="1:8" s="12" customFormat="1" ht="30" customHeight="1" x14ac:dyDescent="0.25">
      <c r="A526" s="37">
        <v>517</v>
      </c>
      <c r="B526" s="5" t="s">
        <v>1351</v>
      </c>
      <c r="C526" s="6" t="s">
        <v>1352</v>
      </c>
      <c r="D526" s="7" t="s">
        <v>14</v>
      </c>
      <c r="E526" s="18">
        <v>477978678</v>
      </c>
      <c r="F526" s="47">
        <v>500602061.77251297</v>
      </c>
      <c r="G526" s="6" t="s">
        <v>1353</v>
      </c>
      <c r="H526" s="11">
        <v>0.5</v>
      </c>
    </row>
    <row r="527" spans="1:8" s="12" customFormat="1" ht="30" customHeight="1" x14ac:dyDescent="0.25">
      <c r="A527" s="38">
        <v>518</v>
      </c>
      <c r="B527" s="5" t="s">
        <v>1354</v>
      </c>
      <c r="C527" s="6" t="s">
        <v>177</v>
      </c>
      <c r="D527" s="7" t="s">
        <v>14</v>
      </c>
      <c r="E527" s="18">
        <v>39822677287</v>
      </c>
      <c r="F527" s="47">
        <v>42261339247.812752</v>
      </c>
      <c r="G527" s="6" t="s">
        <v>1355</v>
      </c>
      <c r="H527" s="11">
        <v>0.5</v>
      </c>
    </row>
    <row r="528" spans="1:8" s="12" customFormat="1" ht="30" customHeight="1" x14ac:dyDescent="0.25">
      <c r="A528" s="37">
        <v>519</v>
      </c>
      <c r="B528" s="5" t="s">
        <v>1356</v>
      </c>
      <c r="C528" s="6" t="s">
        <v>177</v>
      </c>
      <c r="D528" s="7" t="s">
        <v>14</v>
      </c>
      <c r="E528" s="18">
        <v>806213848</v>
      </c>
      <c r="F528" s="47">
        <v>862780521.42599106</v>
      </c>
      <c r="G528" s="6" t="s">
        <v>1357</v>
      </c>
      <c r="H528" s="11">
        <v>0.35</v>
      </c>
    </row>
    <row r="529" spans="1:8" s="12" customFormat="1" ht="30" customHeight="1" x14ac:dyDescent="0.25">
      <c r="A529" s="38">
        <v>520</v>
      </c>
      <c r="B529" s="5" t="s">
        <v>1358</v>
      </c>
      <c r="C529" s="6" t="s">
        <v>177</v>
      </c>
      <c r="D529" s="7" t="s">
        <v>14</v>
      </c>
      <c r="E529" s="18">
        <v>734003632</v>
      </c>
      <c r="F529" s="47">
        <v>802900714.20554602</v>
      </c>
      <c r="G529" s="6" t="s">
        <v>1359</v>
      </c>
      <c r="H529" s="11">
        <v>0.35</v>
      </c>
    </row>
    <row r="530" spans="1:8" s="12" customFormat="1" ht="30" customHeight="1" x14ac:dyDescent="0.25">
      <c r="A530" s="37">
        <v>521</v>
      </c>
      <c r="B530" s="5" t="s">
        <v>1360</v>
      </c>
      <c r="C530" s="6" t="s">
        <v>1361</v>
      </c>
      <c r="D530" s="7" t="s">
        <v>336</v>
      </c>
      <c r="E530" s="18">
        <v>37440957</v>
      </c>
      <c r="F530" s="47">
        <v>38818931.48409</v>
      </c>
      <c r="G530" s="6" t="s">
        <v>1362</v>
      </c>
      <c r="H530" s="11">
        <v>0.08</v>
      </c>
    </row>
    <row r="531" spans="1:8" s="12" customFormat="1" ht="30" customHeight="1" x14ac:dyDescent="0.25">
      <c r="A531" s="38">
        <v>522</v>
      </c>
      <c r="B531" s="5" t="s">
        <v>1363</v>
      </c>
      <c r="C531" s="6" t="s">
        <v>1364</v>
      </c>
      <c r="D531" s="7" t="s">
        <v>14</v>
      </c>
      <c r="E531" s="18">
        <v>1135064995</v>
      </c>
      <c r="F531" s="47">
        <v>1198717824.134165</v>
      </c>
      <c r="G531" s="6" t="s">
        <v>1365</v>
      </c>
      <c r="H531" s="11">
        <v>0.08</v>
      </c>
    </row>
    <row r="532" spans="1:8" s="12" customFormat="1" ht="30" customHeight="1" x14ac:dyDescent="0.25">
      <c r="A532" s="37">
        <v>523</v>
      </c>
      <c r="B532" s="5" t="s">
        <v>1366</v>
      </c>
      <c r="C532" s="6" t="s">
        <v>1367</v>
      </c>
      <c r="D532" s="7" t="s">
        <v>14</v>
      </c>
      <c r="E532" s="18">
        <v>24843480</v>
      </c>
      <c r="F532" s="18">
        <v>26334090</v>
      </c>
      <c r="G532" s="6" t="s">
        <v>1368</v>
      </c>
      <c r="H532" s="11">
        <v>0.35</v>
      </c>
    </row>
    <row r="533" spans="1:8" s="12" customFormat="1" ht="30" customHeight="1" x14ac:dyDescent="0.25">
      <c r="A533" s="38">
        <v>524</v>
      </c>
      <c r="B533" s="5" t="s">
        <v>1369</v>
      </c>
      <c r="C533" s="6" t="s">
        <v>1370</v>
      </c>
      <c r="D533" s="7" t="s">
        <v>14</v>
      </c>
      <c r="E533" s="18">
        <v>111158225.79000001</v>
      </c>
      <c r="F533" s="47">
        <v>112828840.618103</v>
      </c>
      <c r="G533" s="6" t="s">
        <v>1371</v>
      </c>
      <c r="H533" s="11">
        <v>0.35</v>
      </c>
    </row>
    <row r="534" spans="1:8" s="12" customFormat="1" ht="30" customHeight="1" x14ac:dyDescent="0.25">
      <c r="A534" s="37">
        <v>525</v>
      </c>
      <c r="B534" s="5" t="s">
        <v>1372</v>
      </c>
      <c r="C534" s="6" t="s">
        <v>1373</v>
      </c>
      <c r="D534" s="7" t="s">
        <v>101</v>
      </c>
      <c r="E534" s="18">
        <v>0</v>
      </c>
      <c r="F534" s="18">
        <v>0</v>
      </c>
      <c r="G534" s="6" t="s">
        <v>1374</v>
      </c>
      <c r="H534" s="11">
        <v>0.08</v>
      </c>
    </row>
    <row r="535" spans="1:8" s="12" customFormat="1" ht="30" customHeight="1" x14ac:dyDescent="0.25">
      <c r="A535" s="38">
        <v>526</v>
      </c>
      <c r="B535" s="5" t="s">
        <v>1375</v>
      </c>
      <c r="C535" s="6" t="s">
        <v>1376</v>
      </c>
      <c r="D535" s="7" t="s">
        <v>14</v>
      </c>
      <c r="E535" s="18">
        <v>486852000</v>
      </c>
      <c r="F535" s="47">
        <v>663481868.32620597</v>
      </c>
      <c r="G535" s="6" t="s">
        <v>1377</v>
      </c>
      <c r="H535" s="11">
        <v>0.08</v>
      </c>
    </row>
    <row r="536" spans="1:8" s="12" customFormat="1" ht="30" customHeight="1" x14ac:dyDescent="0.25">
      <c r="A536" s="37">
        <v>527</v>
      </c>
      <c r="B536" s="5" t="s">
        <v>1378</v>
      </c>
      <c r="C536" s="6" t="s">
        <v>1379</v>
      </c>
      <c r="D536" s="7" t="s">
        <v>14</v>
      </c>
      <c r="E536" s="18">
        <v>648058052</v>
      </c>
      <c r="F536" s="47">
        <v>795974029.26863694</v>
      </c>
      <c r="G536" s="6" t="s">
        <v>1380</v>
      </c>
      <c r="H536" s="11">
        <v>0.28249999999999997</v>
      </c>
    </row>
    <row r="537" spans="1:8" s="12" customFormat="1" ht="30" customHeight="1" x14ac:dyDescent="0.25">
      <c r="A537" s="38">
        <v>528</v>
      </c>
      <c r="B537" s="5" t="s">
        <v>1381</v>
      </c>
      <c r="C537" s="6" t="s">
        <v>1382</v>
      </c>
      <c r="D537" s="7" t="s">
        <v>14</v>
      </c>
      <c r="E537" s="18">
        <v>7901919130</v>
      </c>
      <c r="F537" s="47">
        <v>8655737036.7028999</v>
      </c>
      <c r="G537" s="6" t="s">
        <v>1383</v>
      </c>
      <c r="H537" s="11">
        <v>0.35</v>
      </c>
    </row>
    <row r="538" spans="1:8" s="12" customFormat="1" ht="30" customHeight="1" x14ac:dyDescent="0.25">
      <c r="A538" s="37">
        <v>529</v>
      </c>
      <c r="B538" s="5" t="s">
        <v>1384</v>
      </c>
      <c r="C538" s="6" t="s">
        <v>1385</v>
      </c>
      <c r="D538" s="7" t="s">
        <v>14</v>
      </c>
      <c r="E538" s="18">
        <v>4045450000</v>
      </c>
      <c r="F538" s="47">
        <v>5659593376.1309557</v>
      </c>
      <c r="G538" s="6" t="s">
        <v>1386</v>
      </c>
      <c r="H538" s="11">
        <v>0.65</v>
      </c>
    </row>
    <row r="539" spans="1:8" s="12" customFormat="1" ht="30" customHeight="1" x14ac:dyDescent="0.25">
      <c r="A539" s="38">
        <v>530</v>
      </c>
      <c r="B539" s="5" t="s">
        <v>1387</v>
      </c>
      <c r="C539" s="6" t="s">
        <v>1385</v>
      </c>
      <c r="D539" s="7" t="s">
        <v>14</v>
      </c>
      <c r="E539" s="18">
        <v>339416900</v>
      </c>
      <c r="F539" s="47">
        <v>460227137.08750403</v>
      </c>
      <c r="G539" s="6" t="s">
        <v>1388</v>
      </c>
      <c r="H539" s="11">
        <v>0.21499999999999997</v>
      </c>
    </row>
    <row r="540" spans="1:8" s="12" customFormat="1" ht="30" customHeight="1" x14ac:dyDescent="0.25">
      <c r="A540" s="37">
        <v>531</v>
      </c>
      <c r="B540" s="5" t="s">
        <v>1389</v>
      </c>
      <c r="C540" s="6" t="s">
        <v>1390</v>
      </c>
      <c r="D540" s="7" t="s">
        <v>14</v>
      </c>
      <c r="E540" s="18">
        <v>300000000</v>
      </c>
      <c r="F540" s="47">
        <v>404985431.39699298</v>
      </c>
      <c r="G540" s="6" t="s">
        <v>1391</v>
      </c>
      <c r="H540" s="11">
        <v>0.65</v>
      </c>
    </row>
    <row r="541" spans="1:8" s="12" customFormat="1" ht="30" customHeight="1" x14ac:dyDescent="0.25">
      <c r="A541" s="38">
        <v>532</v>
      </c>
      <c r="B541" s="5" t="s">
        <v>1392</v>
      </c>
      <c r="C541" s="6" t="s">
        <v>1393</v>
      </c>
      <c r="D541" s="7" t="s">
        <v>14</v>
      </c>
      <c r="E541" s="18">
        <v>12960000</v>
      </c>
      <c r="F541" s="47">
        <v>17366260.329826001</v>
      </c>
      <c r="G541" s="6" t="s">
        <v>1394</v>
      </c>
      <c r="H541" s="11">
        <v>0.65</v>
      </c>
    </row>
    <row r="542" spans="1:8" s="12" customFormat="1" ht="30" customHeight="1" x14ac:dyDescent="0.25">
      <c r="A542" s="37">
        <v>533</v>
      </c>
      <c r="B542" s="5" t="s">
        <v>1395</v>
      </c>
      <c r="C542" s="6" t="s">
        <v>1396</v>
      </c>
      <c r="D542" s="7" t="s">
        <v>14</v>
      </c>
      <c r="E542" s="18">
        <v>1450589058</v>
      </c>
      <c r="F542" s="47">
        <v>2049569895.3684659</v>
      </c>
      <c r="G542" s="6" t="s">
        <v>1397</v>
      </c>
      <c r="H542" s="11">
        <v>0.21499999999999997</v>
      </c>
    </row>
    <row r="543" spans="1:8" s="12" customFormat="1" ht="30" customHeight="1" x14ac:dyDescent="0.25">
      <c r="A543" s="38">
        <v>534</v>
      </c>
      <c r="B543" s="5" t="s">
        <v>1398</v>
      </c>
      <c r="C543" s="6" t="s">
        <v>1399</v>
      </c>
      <c r="D543" s="7" t="s">
        <v>14</v>
      </c>
      <c r="E543" s="18">
        <v>474714771</v>
      </c>
      <c r="F543" s="47">
        <v>631445521.55045199</v>
      </c>
      <c r="G543" s="6" t="s">
        <v>1400</v>
      </c>
      <c r="H543" s="11">
        <v>0.92</v>
      </c>
    </row>
    <row r="544" spans="1:8" s="12" customFormat="1" ht="30" customHeight="1" x14ac:dyDescent="0.25">
      <c r="A544" s="37">
        <v>535</v>
      </c>
      <c r="B544" s="5" t="s">
        <v>1401</v>
      </c>
      <c r="C544" s="6" t="s">
        <v>1402</v>
      </c>
      <c r="D544" s="7" t="s">
        <v>14</v>
      </c>
      <c r="E544" s="18">
        <v>114084312</v>
      </c>
      <c r="F544" s="47">
        <v>150758927.936777</v>
      </c>
      <c r="G544" s="6" t="s">
        <v>1403</v>
      </c>
      <c r="H544" s="11">
        <v>0.4325</v>
      </c>
    </row>
    <row r="545" spans="1:8" s="12" customFormat="1" ht="30" customHeight="1" x14ac:dyDescent="0.25">
      <c r="A545" s="38">
        <v>536</v>
      </c>
      <c r="B545" s="5" t="s">
        <v>1404</v>
      </c>
      <c r="C545" s="6" t="s">
        <v>1405</v>
      </c>
      <c r="D545" s="7" t="s">
        <v>14</v>
      </c>
      <c r="E545" s="18">
        <v>32114990</v>
      </c>
      <c r="F545" s="47">
        <v>41192517.381906003</v>
      </c>
      <c r="G545" s="6" t="s">
        <v>1406</v>
      </c>
      <c r="H545" s="11">
        <v>0.92</v>
      </c>
    </row>
    <row r="546" spans="1:8" s="12" customFormat="1" ht="30" customHeight="1" x14ac:dyDescent="0.25">
      <c r="A546" s="37">
        <v>537</v>
      </c>
      <c r="B546" s="5" t="s">
        <v>1407</v>
      </c>
      <c r="C546" s="6" t="s">
        <v>1405</v>
      </c>
      <c r="D546" s="7" t="s">
        <v>14</v>
      </c>
      <c r="E546" s="18">
        <v>138897162</v>
      </c>
      <c r="F546" s="47">
        <v>172368648.388414</v>
      </c>
      <c r="G546" s="6" t="s">
        <v>1408</v>
      </c>
      <c r="H546" s="11">
        <v>0.85250000000000004</v>
      </c>
    </row>
    <row r="547" spans="1:8" s="12" customFormat="1" ht="30" customHeight="1" x14ac:dyDescent="0.25">
      <c r="A547" s="38">
        <v>538</v>
      </c>
      <c r="B547" s="5" t="s">
        <v>1409</v>
      </c>
      <c r="C547" s="6" t="s">
        <v>1410</v>
      </c>
      <c r="D547" s="7" t="s">
        <v>14</v>
      </c>
      <c r="E547" s="18">
        <v>32000000</v>
      </c>
      <c r="F547" s="47">
        <v>39492502.974036001</v>
      </c>
      <c r="G547" s="6" t="s">
        <v>1411</v>
      </c>
      <c r="H547" s="11">
        <v>0.35</v>
      </c>
    </row>
    <row r="548" spans="1:8" s="12" customFormat="1" ht="30" customHeight="1" x14ac:dyDescent="0.25">
      <c r="A548" s="37">
        <v>539</v>
      </c>
      <c r="B548" s="5" t="s">
        <v>1412</v>
      </c>
      <c r="C548" s="6" t="s">
        <v>1413</v>
      </c>
      <c r="D548" s="7" t="s">
        <v>14</v>
      </c>
      <c r="E548" s="18">
        <v>39165678</v>
      </c>
      <c r="F548" s="18">
        <v>48260280</v>
      </c>
      <c r="G548" s="6" t="s">
        <v>1414</v>
      </c>
      <c r="H548" s="11">
        <v>0.35</v>
      </c>
    </row>
    <row r="549" spans="1:8" s="12" customFormat="1" ht="30" customHeight="1" x14ac:dyDescent="0.25">
      <c r="A549" s="38">
        <v>540</v>
      </c>
      <c r="B549" s="5" t="s">
        <v>1415</v>
      </c>
      <c r="C549" s="6" t="s">
        <v>1416</v>
      </c>
      <c r="D549" s="7" t="s">
        <v>14</v>
      </c>
      <c r="E549" s="18">
        <v>23702607</v>
      </c>
      <c r="F549" s="47">
        <v>30402315.269099999</v>
      </c>
      <c r="G549" s="6" t="s">
        <v>1417</v>
      </c>
      <c r="H549" s="11">
        <v>0.92</v>
      </c>
    </row>
    <row r="550" spans="1:8" s="12" customFormat="1" ht="30" customHeight="1" x14ac:dyDescent="0.25">
      <c r="A550" s="37">
        <v>541</v>
      </c>
      <c r="B550" s="5" t="s">
        <v>1418</v>
      </c>
      <c r="C550" s="6" t="s">
        <v>1416</v>
      </c>
      <c r="D550" s="7" t="s">
        <v>1419</v>
      </c>
      <c r="E550" s="18">
        <v>29293833</v>
      </c>
      <c r="F550" s="47">
        <v>35482336.898335002</v>
      </c>
      <c r="G550" s="6" t="s">
        <v>1420</v>
      </c>
      <c r="H550" s="11">
        <v>0.92</v>
      </c>
    </row>
    <row r="551" spans="1:8" s="12" customFormat="1" ht="30" customHeight="1" x14ac:dyDescent="0.25">
      <c r="A551" s="38">
        <v>542</v>
      </c>
      <c r="B551" s="5" t="s">
        <v>1421</v>
      </c>
      <c r="C551" s="6" t="s">
        <v>1422</v>
      </c>
      <c r="D551" s="7" t="s">
        <v>1419</v>
      </c>
      <c r="E551" s="18">
        <v>23295832</v>
      </c>
      <c r="F551" s="47">
        <v>29761825.919464</v>
      </c>
      <c r="G551" s="6" t="s">
        <v>1423</v>
      </c>
      <c r="H551" s="11">
        <v>0.36500000000000005</v>
      </c>
    </row>
    <row r="552" spans="1:8" s="12" customFormat="1" ht="30" customHeight="1" x14ac:dyDescent="0.25">
      <c r="A552" s="37">
        <v>543</v>
      </c>
      <c r="B552" s="5" t="s">
        <v>1424</v>
      </c>
      <c r="C552" s="6" t="s">
        <v>1425</v>
      </c>
      <c r="D552" s="7" t="s">
        <v>1419</v>
      </c>
      <c r="E552" s="18">
        <v>27320846</v>
      </c>
      <c r="F552" s="47">
        <v>34904023.287276998</v>
      </c>
      <c r="G552" s="6" t="s">
        <v>1426</v>
      </c>
      <c r="H552" s="19">
        <v>0.65</v>
      </c>
    </row>
    <row r="553" spans="1:8" s="12" customFormat="1" ht="30" customHeight="1" x14ac:dyDescent="0.25">
      <c r="A553" s="38">
        <v>544</v>
      </c>
      <c r="B553" s="5" t="s">
        <v>1427</v>
      </c>
      <c r="C553" s="6" t="s">
        <v>1428</v>
      </c>
      <c r="D553" s="7" t="s">
        <v>14</v>
      </c>
      <c r="E553" s="18">
        <v>24130890</v>
      </c>
      <c r="F553" s="47">
        <v>26509253.481182002</v>
      </c>
      <c r="G553" s="6" t="s">
        <v>1429</v>
      </c>
      <c r="H553" s="11">
        <v>0.14749999999999999</v>
      </c>
    </row>
    <row r="554" spans="1:8" s="12" customFormat="1" ht="30" customHeight="1" x14ac:dyDescent="0.25">
      <c r="A554" s="37">
        <v>545</v>
      </c>
      <c r="B554" s="5" t="s">
        <v>1430</v>
      </c>
      <c r="C554" s="6" t="s">
        <v>1431</v>
      </c>
      <c r="D554" s="7" t="s">
        <v>14</v>
      </c>
      <c r="E554" s="18">
        <v>11065755</v>
      </c>
      <c r="F554" s="47">
        <v>12115194.509453001</v>
      </c>
      <c r="G554" s="6" t="s">
        <v>1432</v>
      </c>
      <c r="H554" s="11">
        <v>0.57499999999999996</v>
      </c>
    </row>
    <row r="555" spans="1:8" s="12" customFormat="1" ht="30" customHeight="1" x14ac:dyDescent="0.25">
      <c r="A555" s="38">
        <v>546</v>
      </c>
      <c r="B555" s="5" t="s">
        <v>1433</v>
      </c>
      <c r="C555" s="6" t="s">
        <v>1385</v>
      </c>
      <c r="D555" s="7" t="s">
        <v>14</v>
      </c>
      <c r="E555" s="18">
        <v>1220374787</v>
      </c>
      <c r="F555" s="47">
        <v>1334164088.1383049</v>
      </c>
      <c r="G555" s="6" t="s">
        <v>1434</v>
      </c>
      <c r="H555" s="11">
        <v>0.35</v>
      </c>
    </row>
    <row r="556" spans="1:8" s="12" customFormat="1" ht="30" customHeight="1" x14ac:dyDescent="0.25">
      <c r="A556" s="37">
        <v>547</v>
      </c>
      <c r="B556" s="5" t="s">
        <v>1435</v>
      </c>
      <c r="C556" s="6" t="s">
        <v>1436</v>
      </c>
      <c r="D556" s="7" t="s">
        <v>14</v>
      </c>
      <c r="E556" s="18">
        <v>78124200</v>
      </c>
      <c r="F556" s="18">
        <v>87780300</v>
      </c>
      <c r="G556" s="6" t="s">
        <v>1437</v>
      </c>
      <c r="H556" s="11">
        <v>0.21499999999999997</v>
      </c>
    </row>
    <row r="557" spans="1:8" s="12" customFormat="1" ht="30" customHeight="1" x14ac:dyDescent="0.25">
      <c r="A557" s="38">
        <v>548</v>
      </c>
      <c r="B557" s="5" t="s">
        <v>1438</v>
      </c>
      <c r="C557" s="6" t="s">
        <v>1439</v>
      </c>
      <c r="D557" s="7" t="s">
        <v>14</v>
      </c>
      <c r="E557" s="18">
        <v>41367300</v>
      </c>
      <c r="F557" s="47">
        <v>43954776.419221997</v>
      </c>
      <c r="G557" s="6" t="s">
        <v>1440</v>
      </c>
      <c r="H557" s="11">
        <v>0.35</v>
      </c>
    </row>
    <row r="558" spans="1:8" s="12" customFormat="1" ht="30" customHeight="1" x14ac:dyDescent="0.25">
      <c r="A558" s="37">
        <v>549</v>
      </c>
      <c r="B558" s="5" t="s">
        <v>1441</v>
      </c>
      <c r="C558" s="6" t="s">
        <v>1442</v>
      </c>
      <c r="D558" s="7" t="s">
        <v>14</v>
      </c>
      <c r="E558" s="18">
        <v>510332533</v>
      </c>
      <c r="F558" s="47">
        <v>541458926.93795097</v>
      </c>
      <c r="G558" s="6" t="s">
        <v>1443</v>
      </c>
      <c r="H558" s="11">
        <v>0.08</v>
      </c>
    </row>
    <row r="559" spans="1:8" s="12" customFormat="1" ht="30" customHeight="1" x14ac:dyDescent="0.25">
      <c r="A559" s="38">
        <v>550</v>
      </c>
      <c r="B559" s="5" t="s">
        <v>1444</v>
      </c>
      <c r="C559" s="6" t="s">
        <v>1445</v>
      </c>
      <c r="D559" s="7" t="s">
        <v>14</v>
      </c>
      <c r="E559" s="18">
        <v>8620927611</v>
      </c>
      <c r="F559" s="47">
        <v>9131673982.8287811</v>
      </c>
      <c r="G559" s="6" t="s">
        <v>1446</v>
      </c>
      <c r="H559" s="11">
        <v>0.08</v>
      </c>
    </row>
    <row r="560" spans="1:8" s="12" customFormat="1" ht="30" customHeight="1" x14ac:dyDescent="0.25">
      <c r="A560" s="37">
        <v>551</v>
      </c>
      <c r="B560" s="5" t="s">
        <v>1447</v>
      </c>
      <c r="C560" s="6" t="s">
        <v>1448</v>
      </c>
      <c r="D560" s="7" t="s">
        <v>14</v>
      </c>
      <c r="E560" s="18">
        <v>2067457157</v>
      </c>
      <c r="F560" s="47">
        <v>2152869715.9425998</v>
      </c>
      <c r="G560" s="6" t="s">
        <v>1449</v>
      </c>
      <c r="H560" s="11">
        <v>0.08</v>
      </c>
    </row>
    <row r="561" spans="1:8" s="12" customFormat="1" ht="30" customHeight="1" x14ac:dyDescent="0.25">
      <c r="A561" s="38">
        <v>552</v>
      </c>
      <c r="B561" s="5" t="s">
        <v>1450</v>
      </c>
      <c r="C561" s="6" t="s">
        <v>1451</v>
      </c>
      <c r="D561" s="7" t="s">
        <v>14</v>
      </c>
      <c r="E561" s="18">
        <v>1163498726</v>
      </c>
      <c r="F561" s="47">
        <v>1222745661.9233339</v>
      </c>
      <c r="G561" s="6" t="s">
        <v>1452</v>
      </c>
      <c r="H561" s="11">
        <v>0.08</v>
      </c>
    </row>
    <row r="562" spans="1:8" s="12" customFormat="1" ht="30" customHeight="1" x14ac:dyDescent="0.25">
      <c r="A562" s="37">
        <v>553</v>
      </c>
      <c r="B562" s="5" t="s">
        <v>1453</v>
      </c>
      <c r="C562" s="6" t="s">
        <v>1454</v>
      </c>
      <c r="D562" s="7" t="s">
        <v>14</v>
      </c>
      <c r="E562" s="18">
        <v>239900117</v>
      </c>
      <c r="F562" s="47">
        <v>247511613.289249</v>
      </c>
      <c r="G562" s="6" t="s">
        <v>1455</v>
      </c>
      <c r="H562" s="11">
        <v>0.35</v>
      </c>
    </row>
    <row r="563" spans="1:8" s="12" customFormat="1" ht="30" customHeight="1" x14ac:dyDescent="0.25">
      <c r="A563" s="38">
        <v>554</v>
      </c>
      <c r="B563" s="5" t="s">
        <v>1456</v>
      </c>
      <c r="C563" s="6" t="s">
        <v>1457</v>
      </c>
      <c r="D563" s="7" t="s">
        <v>14</v>
      </c>
      <c r="E563" s="18">
        <v>33934664</v>
      </c>
      <c r="F563" s="47">
        <v>34901956.553461999</v>
      </c>
      <c r="G563" s="6" t="s">
        <v>1458</v>
      </c>
      <c r="H563" s="11">
        <v>0.08</v>
      </c>
    </row>
    <row r="564" spans="1:8" s="12" customFormat="1" ht="42.75" customHeight="1" x14ac:dyDescent="0.25">
      <c r="A564" s="37">
        <v>555</v>
      </c>
      <c r="B564" s="5" t="s">
        <v>1459</v>
      </c>
      <c r="C564" s="6" t="s">
        <v>1460</v>
      </c>
      <c r="D564" s="7" t="s">
        <v>14</v>
      </c>
      <c r="E564" s="18">
        <v>39321692</v>
      </c>
      <c r="F564" s="47">
        <v>41887218.542058997</v>
      </c>
      <c r="G564" s="6" t="s">
        <v>1461</v>
      </c>
      <c r="H564" s="11">
        <v>0.08</v>
      </c>
    </row>
    <row r="565" spans="1:8" s="12" customFormat="1" ht="30" customHeight="1" x14ac:dyDescent="0.25">
      <c r="A565" s="38">
        <v>556</v>
      </c>
      <c r="B565" s="5" t="s">
        <v>1462</v>
      </c>
      <c r="C565" s="6" t="s">
        <v>1463</v>
      </c>
      <c r="D565" s="7" t="s">
        <v>14</v>
      </c>
      <c r="E565" s="18">
        <v>400000000</v>
      </c>
      <c r="F565" s="47">
        <v>561379778.435848</v>
      </c>
      <c r="G565" s="6" t="s">
        <v>1464</v>
      </c>
      <c r="H565" s="11">
        <v>0.14749999999999999</v>
      </c>
    </row>
    <row r="566" spans="1:8" s="12" customFormat="1" ht="30" customHeight="1" x14ac:dyDescent="0.25">
      <c r="A566" s="37">
        <v>557</v>
      </c>
      <c r="B566" s="5" t="s">
        <v>1465</v>
      </c>
      <c r="C566" s="17" t="s">
        <v>1466</v>
      </c>
      <c r="D566" s="7" t="s">
        <v>336</v>
      </c>
      <c r="E566" s="18">
        <v>80842125</v>
      </c>
      <c r="F566" s="47">
        <v>81165721.275643006</v>
      </c>
      <c r="G566" s="6" t="s">
        <v>1467</v>
      </c>
      <c r="H566" s="11">
        <v>0.08</v>
      </c>
    </row>
    <row r="567" spans="1:8" s="12" customFormat="1" ht="30" customHeight="1" x14ac:dyDescent="0.25">
      <c r="A567" s="38">
        <v>558</v>
      </c>
      <c r="B567" s="5" t="s">
        <v>1468</v>
      </c>
      <c r="C567" s="17" t="s">
        <v>1469</v>
      </c>
      <c r="D567" s="7" t="s">
        <v>14</v>
      </c>
      <c r="E567" s="18">
        <v>1939388053</v>
      </c>
      <c r="F567" s="47">
        <v>1947151069.508764</v>
      </c>
      <c r="G567" s="6" t="s">
        <v>1470</v>
      </c>
      <c r="H567" s="11">
        <v>0.35</v>
      </c>
    </row>
    <row r="568" spans="1:8" s="12" customFormat="1" ht="30" customHeight="1" x14ac:dyDescent="0.25">
      <c r="A568" s="37">
        <v>559</v>
      </c>
      <c r="B568" s="5" t="s">
        <v>1471</v>
      </c>
      <c r="C568" s="6" t="s">
        <v>1472</v>
      </c>
      <c r="D568" s="7" t="s">
        <v>14</v>
      </c>
      <c r="E568" s="18">
        <v>1070072146</v>
      </c>
      <c r="F568" s="47">
        <v>1260777982.7334211</v>
      </c>
      <c r="G568" s="6" t="s">
        <v>1473</v>
      </c>
      <c r="H568" s="11">
        <v>0.08</v>
      </c>
    </row>
    <row r="569" spans="1:8" s="12" customFormat="1" ht="30" customHeight="1" x14ac:dyDescent="0.25">
      <c r="A569" s="38">
        <v>560</v>
      </c>
      <c r="B569" s="5" t="s">
        <v>1474</v>
      </c>
      <c r="C569" s="6" t="s">
        <v>1475</v>
      </c>
      <c r="D569" s="7" t="s">
        <v>14</v>
      </c>
      <c r="E569" s="18">
        <v>1864872253</v>
      </c>
      <c r="F569" s="47">
        <v>2062122766.760462</v>
      </c>
      <c r="G569" s="6" t="s">
        <v>1476</v>
      </c>
      <c r="H569" s="11">
        <v>0.08</v>
      </c>
    </row>
    <row r="570" spans="1:8" s="12" customFormat="1" ht="30" customHeight="1" x14ac:dyDescent="0.25">
      <c r="A570" s="37">
        <v>561</v>
      </c>
      <c r="B570" s="5" t="s">
        <v>1477</v>
      </c>
      <c r="C570" s="6" t="s">
        <v>1478</v>
      </c>
      <c r="D570" s="7" t="s">
        <v>101</v>
      </c>
      <c r="E570" s="18">
        <v>0</v>
      </c>
      <c r="F570" s="18">
        <v>0</v>
      </c>
      <c r="G570" s="6" t="s">
        <v>1479</v>
      </c>
      <c r="H570" s="11">
        <v>0.08</v>
      </c>
    </row>
    <row r="571" spans="1:8" s="12" customFormat="1" ht="30" customHeight="1" x14ac:dyDescent="0.25">
      <c r="A571" s="38">
        <v>562</v>
      </c>
      <c r="B571" s="5" t="s">
        <v>1480</v>
      </c>
      <c r="C571" s="6" t="s">
        <v>1481</v>
      </c>
      <c r="D571" s="7" t="s">
        <v>14</v>
      </c>
      <c r="E571" s="18">
        <v>321273731</v>
      </c>
      <c r="F571" s="47">
        <v>331467030.786259</v>
      </c>
      <c r="G571" s="6" t="s">
        <v>1482</v>
      </c>
      <c r="H571" s="11">
        <v>0.215</v>
      </c>
    </row>
    <row r="572" spans="1:8" s="12" customFormat="1" ht="30" customHeight="1" x14ac:dyDescent="0.25">
      <c r="A572" s="37">
        <v>563</v>
      </c>
      <c r="B572" s="5" t="s">
        <v>1483</v>
      </c>
      <c r="C572" s="17" t="s">
        <v>1484</v>
      </c>
      <c r="D572" s="7" t="s">
        <v>1485</v>
      </c>
      <c r="E572" s="48">
        <v>0</v>
      </c>
      <c r="F572" s="18">
        <v>0</v>
      </c>
      <c r="G572" s="6" t="s">
        <v>1486</v>
      </c>
      <c r="H572" s="11">
        <v>0.08</v>
      </c>
    </row>
    <row r="573" spans="1:8" s="12" customFormat="1" ht="30" customHeight="1" x14ac:dyDescent="0.25">
      <c r="A573" s="38">
        <v>564</v>
      </c>
      <c r="B573" s="5" t="s">
        <v>1487</v>
      </c>
      <c r="C573" s="6" t="s">
        <v>1488</v>
      </c>
      <c r="D573" s="7" t="s">
        <v>14</v>
      </c>
      <c r="E573" s="18">
        <v>87780300</v>
      </c>
      <c r="F573" s="18">
        <v>87780300</v>
      </c>
      <c r="G573" s="6" t="s">
        <v>1489</v>
      </c>
      <c r="H573" s="11">
        <v>0.08</v>
      </c>
    </row>
    <row r="574" spans="1:8" s="12" customFormat="1" ht="30" customHeight="1" x14ac:dyDescent="0.25">
      <c r="A574" s="37">
        <v>565</v>
      </c>
      <c r="B574" s="5" t="s">
        <v>1490</v>
      </c>
      <c r="C574" s="17" t="s">
        <v>1491</v>
      </c>
      <c r="D574" s="7" t="s">
        <v>101</v>
      </c>
      <c r="E574" s="18">
        <v>0</v>
      </c>
      <c r="F574" s="18">
        <v>0</v>
      </c>
      <c r="G574" s="6" t="s">
        <v>1492</v>
      </c>
      <c r="H574" s="11">
        <v>0.08</v>
      </c>
    </row>
    <row r="575" spans="1:8" s="12" customFormat="1" ht="30" customHeight="1" x14ac:dyDescent="0.25">
      <c r="A575" s="38">
        <v>566</v>
      </c>
      <c r="B575" s="5" t="s">
        <v>1493</v>
      </c>
      <c r="C575" s="6" t="s">
        <v>1494</v>
      </c>
      <c r="D575" s="7" t="s">
        <v>14</v>
      </c>
      <c r="E575" s="18">
        <v>6227156806</v>
      </c>
      <c r="F575" s="47">
        <v>9194859176.5079441</v>
      </c>
      <c r="G575" s="6" t="s">
        <v>1495</v>
      </c>
      <c r="H575" s="11">
        <v>0.08</v>
      </c>
    </row>
    <row r="576" spans="1:8" s="12" customFormat="1" ht="30" customHeight="1" x14ac:dyDescent="0.25">
      <c r="A576" s="37">
        <v>567</v>
      </c>
      <c r="B576" s="5" t="s">
        <v>1496</v>
      </c>
      <c r="C576" s="6" t="s">
        <v>1497</v>
      </c>
      <c r="D576" s="7" t="s">
        <v>14</v>
      </c>
      <c r="E576" s="18">
        <v>435051000</v>
      </c>
      <c r="F576" s="18">
        <v>647818614</v>
      </c>
      <c r="G576" s="6" t="s">
        <v>1498</v>
      </c>
      <c r="H576" s="11">
        <v>0.08</v>
      </c>
    </row>
    <row r="577" spans="1:8" s="12" customFormat="1" ht="30" customHeight="1" x14ac:dyDescent="0.25">
      <c r="A577" s="38">
        <v>568</v>
      </c>
      <c r="B577" s="5" t="s">
        <v>1499</v>
      </c>
      <c r="C577" s="6" t="s">
        <v>1500</v>
      </c>
      <c r="D577" s="7" t="s">
        <v>14</v>
      </c>
      <c r="E577" s="18">
        <v>1657963000</v>
      </c>
      <c r="F577" s="47">
        <v>2171303611.3533669</v>
      </c>
      <c r="G577" s="6" t="s">
        <v>1501</v>
      </c>
      <c r="H577" s="11">
        <v>0.08</v>
      </c>
    </row>
    <row r="578" spans="1:8" s="12" customFormat="1" ht="30" customHeight="1" x14ac:dyDescent="0.25">
      <c r="A578" s="37">
        <v>569</v>
      </c>
      <c r="B578" s="5" t="s">
        <v>1502</v>
      </c>
      <c r="C578" s="6" t="s">
        <v>1503</v>
      </c>
      <c r="D578" s="7" t="s">
        <v>14</v>
      </c>
      <c r="E578" s="18">
        <v>1817200000</v>
      </c>
      <c r="F578" s="47">
        <v>2449613173.0331311</v>
      </c>
      <c r="G578" s="6" t="s">
        <v>1504</v>
      </c>
      <c r="H578" s="11">
        <v>0.08</v>
      </c>
    </row>
    <row r="579" spans="1:8" s="12" customFormat="1" ht="30" customHeight="1" x14ac:dyDescent="0.25">
      <c r="A579" s="38">
        <v>570</v>
      </c>
      <c r="B579" s="5" t="s">
        <v>1505</v>
      </c>
      <c r="C579" s="6" t="s">
        <v>1506</v>
      </c>
      <c r="D579" s="7" t="s">
        <v>101</v>
      </c>
      <c r="E579" s="18">
        <v>0</v>
      </c>
      <c r="F579" s="18">
        <v>0</v>
      </c>
      <c r="G579" s="6" t="s">
        <v>1507</v>
      </c>
      <c r="H579" s="11">
        <v>0.08</v>
      </c>
    </row>
    <row r="580" spans="1:8" s="12" customFormat="1" ht="30" customHeight="1" x14ac:dyDescent="0.25">
      <c r="A580" s="37">
        <v>571</v>
      </c>
      <c r="B580" s="5" t="s">
        <v>1508</v>
      </c>
      <c r="C580" s="6" t="s">
        <v>1509</v>
      </c>
      <c r="D580" s="7" t="s">
        <v>101</v>
      </c>
      <c r="E580" s="18">
        <v>0</v>
      </c>
      <c r="F580" s="18">
        <v>0</v>
      </c>
      <c r="G580" s="6" t="s">
        <v>1510</v>
      </c>
      <c r="H580" s="11">
        <v>0.08</v>
      </c>
    </row>
    <row r="581" spans="1:8" s="12" customFormat="1" ht="30" customHeight="1" x14ac:dyDescent="0.25">
      <c r="A581" s="38">
        <v>572</v>
      </c>
      <c r="B581" s="5" t="s">
        <v>1511</v>
      </c>
      <c r="C581" s="6" t="s">
        <v>1512</v>
      </c>
      <c r="D581" s="7" t="s">
        <v>14</v>
      </c>
      <c r="E581" s="18">
        <v>1143461350</v>
      </c>
      <c r="F581" s="49">
        <v>1360594650</v>
      </c>
      <c r="G581" s="6" t="s">
        <v>1513</v>
      </c>
      <c r="H581" s="11">
        <v>0.08</v>
      </c>
    </row>
    <row r="582" spans="1:8" s="12" customFormat="1" ht="30" customHeight="1" x14ac:dyDescent="0.25">
      <c r="A582" s="37">
        <v>573</v>
      </c>
      <c r="B582" s="5" t="s">
        <v>1514</v>
      </c>
      <c r="C582" s="6" t="s">
        <v>1515</v>
      </c>
      <c r="D582" s="7" t="s">
        <v>14</v>
      </c>
      <c r="E582" s="18">
        <v>553287750</v>
      </c>
      <c r="F582" s="47">
        <v>658352250</v>
      </c>
      <c r="G582" s="6" t="s">
        <v>1516</v>
      </c>
      <c r="H582" s="11">
        <v>0.08</v>
      </c>
    </row>
    <row r="583" spans="1:8" s="12" customFormat="1" ht="30" customHeight="1" x14ac:dyDescent="0.25">
      <c r="A583" s="38">
        <v>574</v>
      </c>
      <c r="B583" s="5" t="s">
        <v>1517</v>
      </c>
      <c r="C583" s="6" t="s">
        <v>1518</v>
      </c>
      <c r="D583" s="7" t="s">
        <v>14</v>
      </c>
      <c r="E583" s="18">
        <v>234372600</v>
      </c>
      <c r="F583" s="47">
        <v>263340900</v>
      </c>
      <c r="G583" s="6" t="s">
        <v>1519</v>
      </c>
      <c r="H583" s="11">
        <v>0.35</v>
      </c>
    </row>
    <row r="584" spans="1:8" s="12" customFormat="1" ht="30" customHeight="1" x14ac:dyDescent="0.25">
      <c r="A584" s="37">
        <v>575</v>
      </c>
      <c r="B584" s="5" t="s">
        <v>1520</v>
      </c>
      <c r="C584" s="6" t="s">
        <v>1521</v>
      </c>
      <c r="D584" s="7" t="s">
        <v>14</v>
      </c>
      <c r="E584" s="18">
        <v>937544400</v>
      </c>
      <c r="F584" s="47">
        <v>972049721.56274104</v>
      </c>
      <c r="G584" s="6" t="s">
        <v>1522</v>
      </c>
      <c r="H584" s="11">
        <v>0.08</v>
      </c>
    </row>
    <row r="585" spans="1:8" s="12" customFormat="1" ht="30" customHeight="1" x14ac:dyDescent="0.25">
      <c r="A585" s="38">
        <v>576</v>
      </c>
      <c r="B585" s="5" t="s">
        <v>1523</v>
      </c>
      <c r="C585" s="6" t="s">
        <v>1524</v>
      </c>
      <c r="D585" s="7" t="s">
        <v>14</v>
      </c>
      <c r="E585" s="18">
        <v>492182200</v>
      </c>
      <c r="F585" s="47">
        <v>520723425.10756302</v>
      </c>
      <c r="G585" s="6" t="s">
        <v>1525</v>
      </c>
      <c r="H585" s="11">
        <v>0.08</v>
      </c>
    </row>
    <row r="586" spans="1:8" s="12" customFormat="1" ht="30" customHeight="1" x14ac:dyDescent="0.25">
      <c r="A586" s="37">
        <v>577</v>
      </c>
      <c r="B586" s="5" t="s">
        <v>1526</v>
      </c>
      <c r="C586" s="6" t="s">
        <v>1527</v>
      </c>
      <c r="D586" s="7" t="s">
        <v>14</v>
      </c>
      <c r="E586" s="18">
        <v>23295832</v>
      </c>
      <c r="F586" s="47">
        <v>31606932.647057001</v>
      </c>
      <c r="G586" s="6" t="s">
        <v>1528</v>
      </c>
      <c r="H586" s="11">
        <v>0.28249999999999997</v>
      </c>
    </row>
    <row r="587" spans="1:8" s="12" customFormat="1" ht="30" customHeight="1" x14ac:dyDescent="0.25">
      <c r="A587" s="38">
        <v>578</v>
      </c>
      <c r="B587" s="5" t="s">
        <v>1529</v>
      </c>
      <c r="C587" s="6" t="s">
        <v>1530</v>
      </c>
      <c r="D587" s="7" t="s">
        <v>14</v>
      </c>
      <c r="E587" s="18">
        <v>2340800000</v>
      </c>
      <c r="F587" s="47">
        <v>3335651400</v>
      </c>
      <c r="G587" s="6" t="s">
        <v>1531</v>
      </c>
      <c r="H587" s="11">
        <v>0.08</v>
      </c>
    </row>
    <row r="588" spans="1:8" s="12" customFormat="1" ht="30" customHeight="1" x14ac:dyDescent="0.25">
      <c r="A588" s="37">
        <v>579</v>
      </c>
      <c r="B588" s="5" t="s">
        <v>1532</v>
      </c>
      <c r="C588" s="6" t="s">
        <v>1533</v>
      </c>
      <c r="D588" s="7" t="s">
        <v>14</v>
      </c>
      <c r="E588" s="18">
        <v>127260000</v>
      </c>
      <c r="F588" s="47">
        <v>163230932.40948901</v>
      </c>
      <c r="G588" s="6" t="s">
        <v>1534</v>
      </c>
      <c r="H588" s="11">
        <v>0.08</v>
      </c>
    </row>
    <row r="589" spans="1:8" s="12" customFormat="1" ht="30" customHeight="1" x14ac:dyDescent="0.25">
      <c r="A589" s="38">
        <v>580</v>
      </c>
      <c r="B589" s="5" t="s">
        <v>1535</v>
      </c>
      <c r="C589" s="6" t="s">
        <v>1536</v>
      </c>
      <c r="D589" s="7" t="s">
        <v>14</v>
      </c>
      <c r="E589" s="18">
        <v>453672400</v>
      </c>
      <c r="F589" s="47">
        <v>572673181.90413105</v>
      </c>
      <c r="G589" s="6" t="s">
        <v>1537</v>
      </c>
      <c r="H589" s="11">
        <v>0.28249999999999997</v>
      </c>
    </row>
    <row r="590" spans="1:8" s="12" customFormat="1" ht="30" customHeight="1" x14ac:dyDescent="0.25">
      <c r="A590" s="37">
        <v>581</v>
      </c>
      <c r="B590" s="5" t="s">
        <v>1538</v>
      </c>
      <c r="C590" s="6" t="s">
        <v>1539</v>
      </c>
      <c r="D590" s="7" t="s">
        <v>14</v>
      </c>
      <c r="E590" s="18">
        <v>64435000</v>
      </c>
      <c r="F590" s="47">
        <v>87780300</v>
      </c>
      <c r="G590" s="6" t="s">
        <v>1540</v>
      </c>
      <c r="H590" s="11">
        <v>0.28249999999999997</v>
      </c>
    </row>
    <row r="591" spans="1:8" s="12" customFormat="1" ht="30" customHeight="1" x14ac:dyDescent="0.25">
      <c r="A591" s="38">
        <v>582</v>
      </c>
      <c r="B591" s="5" t="s">
        <v>1541</v>
      </c>
      <c r="C591" s="6" t="s">
        <v>1542</v>
      </c>
      <c r="D591" s="7" t="s">
        <v>14</v>
      </c>
      <c r="E591" s="18">
        <v>651563200</v>
      </c>
      <c r="F591" s="47">
        <v>740336883.540941</v>
      </c>
      <c r="G591" s="6" t="s">
        <v>1543</v>
      </c>
      <c r="H591" s="11">
        <v>0.28249999999999997</v>
      </c>
    </row>
    <row r="592" spans="1:8" s="12" customFormat="1" ht="30" customHeight="1" x14ac:dyDescent="0.25">
      <c r="A592" s="37">
        <v>583</v>
      </c>
      <c r="B592" s="5" t="s">
        <v>1544</v>
      </c>
      <c r="C592" s="6" t="s">
        <v>1545</v>
      </c>
      <c r="D592" s="7" t="s">
        <v>14</v>
      </c>
      <c r="E592" s="18">
        <v>1122790158</v>
      </c>
      <c r="F592" s="47">
        <v>1335866234.9528401</v>
      </c>
      <c r="G592" s="6" t="s">
        <v>1546</v>
      </c>
      <c r="H592" s="11">
        <v>0.35</v>
      </c>
    </row>
    <row r="593" spans="1:8" s="12" customFormat="1" ht="30" customHeight="1" x14ac:dyDescent="0.25">
      <c r="A593" s="38">
        <v>584</v>
      </c>
      <c r="B593" s="5" t="s">
        <v>1547</v>
      </c>
      <c r="C593" s="6" t="s">
        <v>1548</v>
      </c>
      <c r="D593" s="7" t="s">
        <v>14</v>
      </c>
      <c r="E593" s="18">
        <v>442630200</v>
      </c>
      <c r="F593" s="47">
        <v>474824118.18636</v>
      </c>
      <c r="G593" s="6" t="s">
        <v>1549</v>
      </c>
      <c r="H593" s="11">
        <v>0.08</v>
      </c>
    </row>
    <row r="594" spans="1:8" s="12" customFormat="1" ht="30" customHeight="1" x14ac:dyDescent="0.25">
      <c r="A594" s="37">
        <v>585</v>
      </c>
      <c r="B594" s="5" t="s">
        <v>1550</v>
      </c>
      <c r="C594" s="6" t="s">
        <v>1551</v>
      </c>
      <c r="D594" s="7" t="s">
        <v>336</v>
      </c>
      <c r="E594" s="18">
        <v>122346611</v>
      </c>
      <c r="F594" s="47">
        <v>128137443.23021699</v>
      </c>
      <c r="G594" s="6" t="s">
        <v>1552</v>
      </c>
      <c r="H594" s="11">
        <v>0.35</v>
      </c>
    </row>
    <row r="595" spans="1:8" s="12" customFormat="1" ht="30" customHeight="1" x14ac:dyDescent="0.25">
      <c r="A595" s="38">
        <v>586</v>
      </c>
      <c r="B595" s="5" t="s">
        <v>1553</v>
      </c>
      <c r="C595" s="6" t="s">
        <v>1554</v>
      </c>
      <c r="D595" s="7" t="s">
        <v>336</v>
      </c>
      <c r="E595" s="18">
        <v>122346611</v>
      </c>
      <c r="F595" s="47">
        <v>128137443.23021699</v>
      </c>
      <c r="G595" s="6" t="s">
        <v>1555</v>
      </c>
      <c r="H595" s="11">
        <v>0.35</v>
      </c>
    </row>
    <row r="596" spans="1:8" s="12" customFormat="1" ht="30" customHeight="1" x14ac:dyDescent="0.25">
      <c r="A596" s="37">
        <v>587</v>
      </c>
      <c r="B596" s="5" t="s">
        <v>1556</v>
      </c>
      <c r="C596" s="6" t="s">
        <v>1557</v>
      </c>
      <c r="D596" s="7" t="s">
        <v>336</v>
      </c>
      <c r="E596" s="18">
        <v>18342838</v>
      </c>
      <c r="F596" s="47">
        <v>19326014.055344</v>
      </c>
      <c r="G596" s="6" t="s">
        <v>1558</v>
      </c>
      <c r="H596" s="11">
        <v>0.35</v>
      </c>
    </row>
    <row r="597" spans="1:8" s="12" customFormat="1" ht="30" customHeight="1" x14ac:dyDescent="0.25">
      <c r="A597" s="38">
        <v>588</v>
      </c>
      <c r="B597" s="5" t="s">
        <v>1559</v>
      </c>
      <c r="C597" s="6" t="s">
        <v>1560</v>
      </c>
      <c r="D597" s="7" t="s">
        <v>14</v>
      </c>
      <c r="E597" s="18">
        <v>41405800</v>
      </c>
      <c r="F597" s="47">
        <v>42247869.511069</v>
      </c>
      <c r="G597" s="6" t="s">
        <v>1561</v>
      </c>
      <c r="H597" s="11">
        <v>0.65</v>
      </c>
    </row>
    <row r="598" spans="1:8" s="12" customFormat="1" ht="30" customHeight="1" x14ac:dyDescent="0.25">
      <c r="A598" s="37">
        <v>589</v>
      </c>
      <c r="B598" s="5" t="s">
        <v>1562</v>
      </c>
      <c r="C598" s="6" t="s">
        <v>1563</v>
      </c>
      <c r="D598" s="7" t="s">
        <v>14</v>
      </c>
      <c r="E598" s="18">
        <v>60000000</v>
      </c>
      <c r="F598" s="47">
        <v>74185582.852237001</v>
      </c>
      <c r="G598" s="6" t="s">
        <v>1564</v>
      </c>
      <c r="H598" s="11">
        <v>0.35750000000000004</v>
      </c>
    </row>
    <row r="599" spans="1:8" s="12" customFormat="1" ht="30" customHeight="1" x14ac:dyDescent="0.25">
      <c r="A599" s="38">
        <v>590</v>
      </c>
      <c r="B599" s="5" t="s">
        <v>1565</v>
      </c>
      <c r="C599" s="6" t="s">
        <v>1566</v>
      </c>
      <c r="D599" s="7" t="s">
        <v>14</v>
      </c>
      <c r="E599" s="18">
        <v>234372600</v>
      </c>
      <c r="F599" s="47">
        <v>251419273.06822801</v>
      </c>
      <c r="G599" s="6" t="s">
        <v>1567</v>
      </c>
      <c r="H599" s="11">
        <v>0.65</v>
      </c>
    </row>
    <row r="600" spans="1:8" s="12" customFormat="1" ht="30" customHeight="1" x14ac:dyDescent="0.25">
      <c r="A600" s="37">
        <v>591</v>
      </c>
      <c r="B600" s="5" t="s">
        <v>1568</v>
      </c>
      <c r="C600" s="6" t="s">
        <v>1569</v>
      </c>
      <c r="D600" s="7" t="s">
        <v>14</v>
      </c>
      <c r="E600" s="18">
        <v>169331399</v>
      </c>
      <c r="F600" s="47">
        <v>179147827.22887301</v>
      </c>
      <c r="G600" s="6" t="s">
        <v>1570</v>
      </c>
      <c r="H600" s="11">
        <v>0.35</v>
      </c>
    </row>
    <row r="601" spans="1:8" s="12" customFormat="1" ht="30" customHeight="1" x14ac:dyDescent="0.25">
      <c r="A601" s="38">
        <v>592</v>
      </c>
      <c r="B601" s="5" t="s">
        <v>1571</v>
      </c>
      <c r="C601" s="6" t="s">
        <v>1572</v>
      </c>
      <c r="D601" s="7" t="s">
        <v>14</v>
      </c>
      <c r="E601" s="18">
        <v>39062100</v>
      </c>
      <c r="F601" s="18">
        <v>38415704</v>
      </c>
      <c r="G601" s="6" t="s">
        <v>1573</v>
      </c>
      <c r="H601" s="11">
        <v>0.215</v>
      </c>
    </row>
    <row r="602" spans="1:8" s="12" customFormat="1" ht="30" customHeight="1" x14ac:dyDescent="0.25">
      <c r="A602" s="37">
        <v>593</v>
      </c>
      <c r="B602" s="5" t="s">
        <v>1574</v>
      </c>
      <c r="C602" s="6" t="s">
        <v>1575</v>
      </c>
      <c r="D602" s="7" t="s">
        <v>14</v>
      </c>
      <c r="E602" s="18">
        <v>82811600</v>
      </c>
      <c r="F602" s="47">
        <v>85172107.946103007</v>
      </c>
      <c r="G602" s="6" t="s">
        <v>1576</v>
      </c>
      <c r="H602" s="11">
        <v>0.35</v>
      </c>
    </row>
    <row r="603" spans="1:8" s="12" customFormat="1" ht="30" customHeight="1" x14ac:dyDescent="0.25">
      <c r="A603" s="38">
        <v>594</v>
      </c>
      <c r="B603" s="5" t="s">
        <v>1577</v>
      </c>
      <c r="C603" s="6" t="s">
        <v>1578</v>
      </c>
      <c r="D603" s="7" t="s">
        <v>14</v>
      </c>
      <c r="E603" s="18">
        <v>23124200</v>
      </c>
      <c r="F603" s="47">
        <v>30986178.790043999</v>
      </c>
      <c r="G603" s="6" t="s">
        <v>1579</v>
      </c>
      <c r="H603" s="11">
        <v>0.21499999999999997</v>
      </c>
    </row>
    <row r="604" spans="1:8" s="12" customFormat="1" ht="30" customHeight="1" x14ac:dyDescent="0.25">
      <c r="A604" s="37">
        <v>595</v>
      </c>
      <c r="B604" s="5" t="s">
        <v>1580</v>
      </c>
      <c r="C604" s="6" t="s">
        <v>1581</v>
      </c>
      <c r="D604" s="7" t="s">
        <v>14</v>
      </c>
      <c r="E604" s="18">
        <v>386600000</v>
      </c>
      <c r="F604" s="47">
        <v>548945361.60722899</v>
      </c>
      <c r="G604" s="6" t="s">
        <v>1582</v>
      </c>
      <c r="H604" s="11">
        <v>0.08</v>
      </c>
    </row>
    <row r="605" spans="1:8" s="12" customFormat="1" ht="30" customHeight="1" x14ac:dyDescent="0.25">
      <c r="A605" s="38">
        <v>596</v>
      </c>
      <c r="B605" s="5" t="s">
        <v>1583</v>
      </c>
      <c r="C605" s="6" t="s">
        <v>1584</v>
      </c>
      <c r="D605" s="7" t="s">
        <v>14</v>
      </c>
      <c r="E605" s="18">
        <v>1582175000</v>
      </c>
      <c r="F605" s="47">
        <v>2352733553.3493161</v>
      </c>
      <c r="G605" s="6" t="s">
        <v>1585</v>
      </c>
      <c r="H605" s="11">
        <v>0.28249999999999997</v>
      </c>
    </row>
    <row r="606" spans="1:8" s="12" customFormat="1" ht="30" customHeight="1" x14ac:dyDescent="0.25">
      <c r="A606" s="37">
        <v>597</v>
      </c>
      <c r="B606" s="5" t="s">
        <v>1586</v>
      </c>
      <c r="C606" s="6" t="s">
        <v>1587</v>
      </c>
      <c r="D606" s="7" t="s">
        <v>14</v>
      </c>
      <c r="E606" s="18">
        <v>275167200</v>
      </c>
      <c r="F606" s="47">
        <v>355593915.48418897</v>
      </c>
      <c r="G606" s="6" t="s">
        <v>1588</v>
      </c>
      <c r="H606" s="11">
        <v>0.28249999999999997</v>
      </c>
    </row>
    <row r="607" spans="1:8" s="12" customFormat="1" ht="30" customHeight="1" x14ac:dyDescent="0.25">
      <c r="A607" s="38">
        <v>598</v>
      </c>
      <c r="B607" s="5" t="s">
        <v>1589</v>
      </c>
      <c r="C607" s="6" t="s">
        <v>1590</v>
      </c>
      <c r="D607" s="7" t="s">
        <v>14</v>
      </c>
      <c r="E607" s="18">
        <v>2319357862</v>
      </c>
      <c r="F607" s="47">
        <v>2937738776.5313158</v>
      </c>
      <c r="G607" s="6" t="s">
        <v>1591</v>
      </c>
      <c r="H607" s="11">
        <v>0.28249999999999997</v>
      </c>
    </row>
    <row r="608" spans="1:8" s="12" customFormat="1" ht="30" customHeight="1" x14ac:dyDescent="0.25">
      <c r="A608" s="37">
        <v>599</v>
      </c>
      <c r="B608" s="5" t="s">
        <v>1592</v>
      </c>
      <c r="C608" s="6" t="s">
        <v>1593</v>
      </c>
      <c r="D608" s="7" t="s">
        <v>14</v>
      </c>
      <c r="E608" s="18">
        <v>792872100</v>
      </c>
      <c r="F608" s="47">
        <v>1009473450</v>
      </c>
      <c r="G608" s="6" t="s">
        <v>1594</v>
      </c>
      <c r="H608" s="11">
        <v>0.28249999999999997</v>
      </c>
    </row>
    <row r="609" spans="1:8" s="12" customFormat="1" ht="30" customHeight="1" x14ac:dyDescent="0.25">
      <c r="A609" s="38">
        <v>600</v>
      </c>
      <c r="B609" s="5" t="s">
        <v>1595</v>
      </c>
      <c r="C609" s="6" t="s">
        <v>1596</v>
      </c>
      <c r="D609" s="7" t="s">
        <v>14</v>
      </c>
      <c r="E609" s="18">
        <v>76771700</v>
      </c>
      <c r="F609" s="47">
        <v>91091485.288094997</v>
      </c>
      <c r="G609" s="6" t="s">
        <v>1597</v>
      </c>
      <c r="H609" s="11">
        <v>0.28249999999999997</v>
      </c>
    </row>
    <row r="610" spans="1:8" s="12" customFormat="1" ht="30" customHeight="1" x14ac:dyDescent="0.25">
      <c r="A610" s="37">
        <v>601</v>
      </c>
      <c r="B610" s="5" t="s">
        <v>1598</v>
      </c>
      <c r="C610" s="6" t="s">
        <v>1599</v>
      </c>
      <c r="D610" s="7" t="s">
        <v>14</v>
      </c>
      <c r="E610" s="18">
        <v>1689839364</v>
      </c>
      <c r="F610" s="47">
        <v>1825549266.9113441</v>
      </c>
      <c r="G610" s="6" t="s">
        <v>1600</v>
      </c>
      <c r="H610" s="11">
        <v>0.35</v>
      </c>
    </row>
    <row r="611" spans="1:8" s="12" customFormat="1" ht="30" customHeight="1" x14ac:dyDescent="0.25">
      <c r="A611" s="38">
        <v>602</v>
      </c>
      <c r="B611" s="5" t="s">
        <v>1601</v>
      </c>
      <c r="C611" s="6" t="s">
        <v>1602</v>
      </c>
      <c r="D611" s="7" t="s">
        <v>14</v>
      </c>
      <c r="E611" s="18">
        <v>104768877</v>
      </c>
      <c r="F611" s="47">
        <v>113892523.303284</v>
      </c>
      <c r="G611" s="6" t="s">
        <v>1603</v>
      </c>
      <c r="H611" s="11">
        <v>0.28249999999999997</v>
      </c>
    </row>
    <row r="612" spans="1:8" s="12" customFormat="1" ht="30" customHeight="1" x14ac:dyDescent="0.25">
      <c r="A612" s="37">
        <v>603</v>
      </c>
      <c r="B612" s="5" t="s">
        <v>1604</v>
      </c>
      <c r="C612" s="6" t="s">
        <v>153</v>
      </c>
      <c r="D612" s="7" t="s">
        <v>14</v>
      </c>
      <c r="E612" s="18">
        <v>128667690</v>
      </c>
      <c r="F612" s="47">
        <v>139000908.70097399</v>
      </c>
      <c r="G612" s="6" t="s">
        <v>1605</v>
      </c>
      <c r="H612" s="11">
        <v>0.21499999999999997</v>
      </c>
    </row>
    <row r="613" spans="1:8" s="12" customFormat="1" ht="30" customHeight="1" x14ac:dyDescent="0.25">
      <c r="A613" s="38">
        <v>604</v>
      </c>
      <c r="B613" s="5" t="s">
        <v>1606</v>
      </c>
      <c r="C613" s="6" t="s">
        <v>153</v>
      </c>
      <c r="D613" s="7" t="s">
        <v>14</v>
      </c>
      <c r="E613" s="18">
        <v>9994860367</v>
      </c>
      <c r="F613" s="47">
        <v>10696133365.127007</v>
      </c>
      <c r="G613" s="6" t="s">
        <v>1607</v>
      </c>
      <c r="H613" s="11">
        <v>0.35</v>
      </c>
    </row>
    <row r="614" spans="1:8" s="12" customFormat="1" ht="30" customHeight="1" x14ac:dyDescent="0.25">
      <c r="A614" s="37">
        <v>605</v>
      </c>
      <c r="B614" s="5" t="s">
        <v>1608</v>
      </c>
      <c r="C614" s="6" t="s">
        <v>1609</v>
      </c>
      <c r="D614" s="7" t="s">
        <v>14</v>
      </c>
      <c r="E614" s="18">
        <v>813960982</v>
      </c>
      <c r="F614" s="18">
        <v>824710728</v>
      </c>
      <c r="G614" s="6" t="s">
        <v>1610</v>
      </c>
      <c r="H614" s="11">
        <v>0.21499999999999997</v>
      </c>
    </row>
    <row r="615" spans="1:8" s="12" customFormat="1" ht="30" customHeight="1" x14ac:dyDescent="0.25">
      <c r="A615" s="38">
        <v>606</v>
      </c>
      <c r="B615" s="5" t="s">
        <v>1611</v>
      </c>
      <c r="C615" s="6" t="s">
        <v>1612</v>
      </c>
      <c r="D615" s="7" t="s">
        <v>14</v>
      </c>
      <c r="E615" s="18">
        <v>500619976</v>
      </c>
      <c r="F615" s="47">
        <v>551518390.07865298</v>
      </c>
      <c r="G615" s="6" t="s">
        <v>1613</v>
      </c>
      <c r="H615" s="11">
        <v>0.28249999999999997</v>
      </c>
    </row>
    <row r="616" spans="1:8" s="12" customFormat="1" ht="30" customHeight="1" x14ac:dyDescent="0.25">
      <c r="A616" s="37">
        <v>607</v>
      </c>
      <c r="B616" s="5" t="s">
        <v>1614</v>
      </c>
      <c r="C616" s="6" t="s">
        <v>1599</v>
      </c>
      <c r="D616" s="7" t="s">
        <v>14</v>
      </c>
      <c r="E616" s="18">
        <v>1382999250</v>
      </c>
      <c r="F616" s="47">
        <v>1467351660.8062141</v>
      </c>
      <c r="G616" s="6" t="s">
        <v>1615</v>
      </c>
      <c r="H616" s="11">
        <v>0.35</v>
      </c>
    </row>
    <row r="617" spans="1:8" s="12" customFormat="1" ht="30" customHeight="1" x14ac:dyDescent="0.25">
      <c r="A617" s="38">
        <v>608</v>
      </c>
      <c r="B617" s="5" t="s">
        <v>1616</v>
      </c>
      <c r="C617" s="6" t="s">
        <v>1617</v>
      </c>
      <c r="D617" s="7" t="s">
        <v>14</v>
      </c>
      <c r="E617" s="18">
        <v>234372600</v>
      </c>
      <c r="F617" s="47">
        <v>263340900</v>
      </c>
      <c r="G617" s="6" t="s">
        <v>1618</v>
      </c>
      <c r="H617" s="11">
        <v>0.28249999999999997</v>
      </c>
    </row>
    <row r="618" spans="1:8" s="12" customFormat="1" ht="30" customHeight="1" x14ac:dyDescent="0.25">
      <c r="A618" s="37">
        <v>609</v>
      </c>
      <c r="B618" s="5" t="s">
        <v>1619</v>
      </c>
      <c r="C618" s="6" t="s">
        <v>1620</v>
      </c>
      <c r="D618" s="7" t="s">
        <v>1293</v>
      </c>
      <c r="E618" s="18">
        <v>117186300</v>
      </c>
      <c r="F618" s="18">
        <v>118084250</v>
      </c>
      <c r="G618" s="6" t="s">
        <v>1621</v>
      </c>
      <c r="H618" s="11">
        <v>0.28249999999999997</v>
      </c>
    </row>
    <row r="619" spans="1:8" s="12" customFormat="1" ht="30" customHeight="1" x14ac:dyDescent="0.25">
      <c r="A619" s="38">
        <v>610</v>
      </c>
      <c r="B619" s="5" t="s">
        <v>1622</v>
      </c>
      <c r="C619" s="6" t="s">
        <v>1623</v>
      </c>
      <c r="D619" s="7" t="s">
        <v>14</v>
      </c>
      <c r="E619" s="18">
        <v>2031229200</v>
      </c>
      <c r="F619" s="47">
        <v>2078981654.99231</v>
      </c>
      <c r="G619" s="6" t="s">
        <v>1624</v>
      </c>
      <c r="H619" s="11">
        <v>0.08</v>
      </c>
    </row>
    <row r="620" spans="1:8" s="12" customFormat="1" ht="30" customHeight="1" x14ac:dyDescent="0.25">
      <c r="A620" s="37">
        <v>611</v>
      </c>
      <c r="B620" s="5" t="s">
        <v>1625</v>
      </c>
      <c r="C620" s="6" t="s">
        <v>1626</v>
      </c>
      <c r="D620" s="7" t="s">
        <v>14</v>
      </c>
      <c r="E620" s="18">
        <v>331246400</v>
      </c>
      <c r="F620" s="47">
        <v>339033718.53961301</v>
      </c>
      <c r="G620" s="6" t="s">
        <v>1627</v>
      </c>
      <c r="H620" s="11">
        <v>0.08</v>
      </c>
    </row>
    <row r="621" spans="1:8" s="12" customFormat="1" ht="30" customHeight="1" x14ac:dyDescent="0.25">
      <c r="A621" s="38">
        <v>612</v>
      </c>
      <c r="B621" s="5" t="s">
        <v>1628</v>
      </c>
      <c r="C621" s="6" t="s">
        <v>1629</v>
      </c>
      <c r="D621" s="7" t="s">
        <v>14</v>
      </c>
      <c r="E621" s="18">
        <v>601212216</v>
      </c>
      <c r="F621" s="47">
        <v>633310659.21678901</v>
      </c>
      <c r="G621" s="6" t="s">
        <v>1630</v>
      </c>
      <c r="H621" s="11">
        <v>0.14749999999999999</v>
      </c>
    </row>
    <row r="622" spans="1:8" s="12" customFormat="1" ht="30" customHeight="1" x14ac:dyDescent="0.25">
      <c r="A622" s="37">
        <v>613</v>
      </c>
      <c r="B622" s="5" t="s">
        <v>1631</v>
      </c>
      <c r="C622" s="6" t="s">
        <v>1632</v>
      </c>
      <c r="D622" s="7" t="s">
        <v>14</v>
      </c>
      <c r="E622" s="18">
        <v>683195700</v>
      </c>
      <c r="F622" s="47">
        <v>724187475</v>
      </c>
      <c r="G622" s="6" t="s">
        <v>1633</v>
      </c>
      <c r="H622" s="11">
        <v>0.08</v>
      </c>
    </row>
    <row r="623" spans="1:8" s="12" customFormat="1" ht="30" customHeight="1" x14ac:dyDescent="0.25">
      <c r="A623" s="38">
        <v>614</v>
      </c>
      <c r="B623" s="5" t="s">
        <v>1634</v>
      </c>
      <c r="C623" s="6" t="s">
        <v>1599</v>
      </c>
      <c r="D623" s="7" t="s">
        <v>14</v>
      </c>
      <c r="E623" s="18">
        <v>11150697052</v>
      </c>
      <c r="F623" s="47">
        <v>11358772540.987001</v>
      </c>
      <c r="G623" s="6" t="s">
        <v>1635</v>
      </c>
      <c r="H623" s="11">
        <v>0.35</v>
      </c>
    </row>
    <row r="624" spans="1:8" s="12" customFormat="1" ht="30" customHeight="1" x14ac:dyDescent="0.25">
      <c r="A624" s="37">
        <v>615</v>
      </c>
      <c r="B624" s="5" t="s">
        <v>1636</v>
      </c>
      <c r="C624" s="6" t="s">
        <v>1637</v>
      </c>
      <c r="D624" s="7" t="s">
        <v>14</v>
      </c>
      <c r="E624" s="18">
        <v>5303858691</v>
      </c>
      <c r="F624" s="47">
        <v>6128544915.1086884</v>
      </c>
      <c r="G624" s="6" t="s">
        <v>1638</v>
      </c>
      <c r="H624" s="11">
        <v>0.35</v>
      </c>
    </row>
    <row r="625" spans="1:8" s="12" customFormat="1" ht="30" customHeight="1" x14ac:dyDescent="0.25">
      <c r="A625" s="38">
        <v>616</v>
      </c>
      <c r="B625" s="5" t="s">
        <v>1639</v>
      </c>
      <c r="C625" s="6" t="s">
        <v>1640</v>
      </c>
      <c r="D625" s="7" t="s">
        <v>14</v>
      </c>
      <c r="E625" s="18">
        <v>147543400</v>
      </c>
      <c r="F625" s="47">
        <v>175560600</v>
      </c>
      <c r="G625" s="6" t="s">
        <v>1641</v>
      </c>
      <c r="H625" s="11">
        <v>0.21499999999999997</v>
      </c>
    </row>
    <row r="626" spans="1:8" s="12" customFormat="1" ht="30" customHeight="1" x14ac:dyDescent="0.25">
      <c r="A626" s="37">
        <v>617</v>
      </c>
      <c r="B626" s="5" t="s">
        <v>1642</v>
      </c>
      <c r="C626" s="6" t="s">
        <v>1643</v>
      </c>
      <c r="D626" s="7" t="s">
        <v>14</v>
      </c>
      <c r="E626" s="18">
        <v>145041075</v>
      </c>
      <c r="F626" s="47">
        <v>160085957.90320599</v>
      </c>
      <c r="G626" s="6" t="s">
        <v>1644</v>
      </c>
      <c r="H626" s="11">
        <v>0.35</v>
      </c>
    </row>
    <row r="627" spans="1:8" s="12" customFormat="1" ht="30" customHeight="1" x14ac:dyDescent="0.25">
      <c r="A627" s="38">
        <v>618</v>
      </c>
      <c r="B627" s="5" t="s">
        <v>1645</v>
      </c>
      <c r="C627" s="6" t="s">
        <v>1646</v>
      </c>
      <c r="D627" s="7" t="s">
        <v>14</v>
      </c>
      <c r="E627" s="18">
        <v>7249626600</v>
      </c>
      <c r="F627" s="47">
        <v>8624346695.4029617</v>
      </c>
      <c r="G627" s="6" t="s">
        <v>1647</v>
      </c>
      <c r="H627" s="11">
        <v>0.14749999999999999</v>
      </c>
    </row>
    <row r="628" spans="1:8" s="12" customFormat="1" ht="30" customHeight="1" x14ac:dyDescent="0.25">
      <c r="A628" s="37">
        <v>619</v>
      </c>
      <c r="B628" s="5" t="s">
        <v>1648</v>
      </c>
      <c r="C628" s="6" t="s">
        <v>1649</v>
      </c>
      <c r="D628" s="7" t="s">
        <v>14</v>
      </c>
      <c r="E628" s="18">
        <v>1999416600</v>
      </c>
      <c r="F628" s="47">
        <v>2545628700</v>
      </c>
      <c r="G628" s="6" t="s">
        <v>1650</v>
      </c>
      <c r="H628" s="11">
        <v>0.08</v>
      </c>
    </row>
    <row r="629" spans="1:8" s="12" customFormat="1" ht="30" customHeight="1" x14ac:dyDescent="0.25">
      <c r="A629" s="38">
        <v>620</v>
      </c>
      <c r="B629" s="5" t="s">
        <v>1651</v>
      </c>
      <c r="C629" s="6" t="s">
        <v>1640</v>
      </c>
      <c r="D629" s="7" t="s">
        <v>14</v>
      </c>
      <c r="E629" s="18">
        <v>605220971</v>
      </c>
      <c r="F629" s="47">
        <v>661763261.73403001</v>
      </c>
      <c r="G629" s="6" t="s">
        <v>1652</v>
      </c>
      <c r="H629" s="11">
        <v>0.14749999999999999</v>
      </c>
    </row>
    <row r="630" spans="1:8" s="12" customFormat="1" ht="30" customHeight="1" x14ac:dyDescent="0.25">
      <c r="A630" s="37">
        <v>621</v>
      </c>
      <c r="B630" s="5" t="s">
        <v>1653</v>
      </c>
      <c r="C630" s="6" t="s">
        <v>1654</v>
      </c>
      <c r="D630" s="7" t="s">
        <v>14</v>
      </c>
      <c r="E630" s="18">
        <v>128667690</v>
      </c>
      <c r="F630" s="47">
        <v>139000908.70097399</v>
      </c>
      <c r="G630" s="6" t="s">
        <v>1655</v>
      </c>
      <c r="H630" s="11">
        <v>0.21499999999999997</v>
      </c>
    </row>
    <row r="631" spans="1:8" s="12" customFormat="1" ht="30" customHeight="1" x14ac:dyDescent="0.25">
      <c r="A631" s="38">
        <v>622</v>
      </c>
      <c r="B631" s="5" t="s">
        <v>1656</v>
      </c>
      <c r="C631" s="6" t="s">
        <v>1657</v>
      </c>
      <c r="D631" s="7" t="s">
        <v>14</v>
      </c>
      <c r="E631" s="18">
        <v>250618700</v>
      </c>
      <c r="F631" s="47">
        <v>265466590.79705501</v>
      </c>
      <c r="G631" s="6" t="s">
        <v>1658</v>
      </c>
      <c r="H631" s="11">
        <v>0.35</v>
      </c>
    </row>
    <row r="632" spans="1:8" s="12" customFormat="1" ht="30" customHeight="1" x14ac:dyDescent="0.25">
      <c r="A632" s="37">
        <v>623</v>
      </c>
      <c r="B632" s="5" t="s">
        <v>1659</v>
      </c>
      <c r="C632" s="6" t="s">
        <v>1660</v>
      </c>
      <c r="D632" s="7" t="s">
        <v>14</v>
      </c>
      <c r="E632" s="18">
        <v>1413581731</v>
      </c>
      <c r="F632" s="47">
        <v>1579101315.5764771</v>
      </c>
      <c r="G632" s="6" t="s">
        <v>1661</v>
      </c>
      <c r="H632" s="11">
        <v>0.08</v>
      </c>
    </row>
    <row r="633" spans="1:8" s="12" customFormat="1" ht="30" customHeight="1" x14ac:dyDescent="0.25">
      <c r="A633" s="38">
        <v>624</v>
      </c>
      <c r="B633" s="5" t="s">
        <v>1662</v>
      </c>
      <c r="C633" s="6" t="s">
        <v>1663</v>
      </c>
      <c r="D633" s="7" t="s">
        <v>14</v>
      </c>
      <c r="E633" s="18">
        <v>11420527</v>
      </c>
      <c r="F633" s="47">
        <v>12116129.730827</v>
      </c>
      <c r="G633" s="6" t="s">
        <v>1664</v>
      </c>
      <c r="H633" s="11">
        <v>0.08</v>
      </c>
    </row>
    <row r="634" spans="1:8" s="12" customFormat="1" ht="30" customHeight="1" x14ac:dyDescent="0.25">
      <c r="A634" s="37">
        <v>625</v>
      </c>
      <c r="B634" s="5" t="s">
        <v>1665</v>
      </c>
      <c r="C634" s="6" t="s">
        <v>1666</v>
      </c>
      <c r="D634" s="7" t="s">
        <v>14</v>
      </c>
      <c r="E634" s="18">
        <v>1022160731</v>
      </c>
      <c r="F634" s="47">
        <v>1076948542.7569599</v>
      </c>
      <c r="G634" s="6" t="s">
        <v>1667</v>
      </c>
      <c r="H634" s="11">
        <v>0.08</v>
      </c>
    </row>
    <row r="635" spans="1:8" s="12" customFormat="1" ht="30" customHeight="1" x14ac:dyDescent="0.25">
      <c r="A635" s="38">
        <v>626</v>
      </c>
      <c r="B635" s="5" t="s">
        <v>1668</v>
      </c>
      <c r="C635" s="6" t="s">
        <v>1669</v>
      </c>
      <c r="D635" s="7" t="s">
        <v>14</v>
      </c>
      <c r="E635" s="18">
        <v>669500000</v>
      </c>
      <c r="F635" s="47">
        <v>932741768.916816</v>
      </c>
      <c r="G635" s="6" t="s">
        <v>1670</v>
      </c>
      <c r="H635" s="11">
        <v>0.08</v>
      </c>
    </row>
    <row r="636" spans="1:8" s="12" customFormat="1" ht="30" customHeight="1" x14ac:dyDescent="0.25">
      <c r="A636" s="37">
        <v>627</v>
      </c>
      <c r="B636" s="5" t="s">
        <v>1671</v>
      </c>
      <c r="C636" s="6" t="s">
        <v>1672</v>
      </c>
      <c r="D636" s="7" t="s">
        <v>14</v>
      </c>
      <c r="E636" s="18">
        <v>5560209</v>
      </c>
      <c r="F636" s="18">
        <v>6515888</v>
      </c>
      <c r="G636" s="6" t="s">
        <v>1673</v>
      </c>
      <c r="H636" s="11">
        <v>0.71000000000000008</v>
      </c>
    </row>
    <row r="637" spans="1:8" s="12" customFormat="1" ht="30" customHeight="1" x14ac:dyDescent="0.25">
      <c r="A637" s="38">
        <v>628</v>
      </c>
      <c r="B637" s="5" t="s">
        <v>1674</v>
      </c>
      <c r="C637" s="6" t="s">
        <v>1675</v>
      </c>
      <c r="D637" s="7" t="s">
        <v>14</v>
      </c>
      <c r="E637" s="18">
        <v>148931267672</v>
      </c>
      <c r="F637" s="47">
        <v>179414609387.34015</v>
      </c>
      <c r="G637" s="6" t="s">
        <v>1676</v>
      </c>
      <c r="H637" s="11">
        <v>0.215</v>
      </c>
    </row>
    <row r="638" spans="1:8" s="12" customFormat="1" ht="30" customHeight="1" x14ac:dyDescent="0.25">
      <c r="A638" s="37">
        <v>629</v>
      </c>
      <c r="B638" s="5" t="s">
        <v>1677</v>
      </c>
      <c r="C638" s="6" t="s">
        <v>1678</v>
      </c>
      <c r="D638" s="7" t="s">
        <v>14</v>
      </c>
      <c r="E638" s="18">
        <v>8672664984</v>
      </c>
      <c r="F638" s="47">
        <v>10021160061.885662</v>
      </c>
      <c r="G638" s="6" t="s">
        <v>1679</v>
      </c>
      <c r="H638" s="11">
        <v>0.21499999999999997</v>
      </c>
    </row>
    <row r="639" spans="1:8" s="12" customFormat="1" ht="30" customHeight="1" x14ac:dyDescent="0.25">
      <c r="A639" s="38">
        <v>630</v>
      </c>
      <c r="B639" s="5" t="s">
        <v>1680</v>
      </c>
      <c r="C639" s="6" t="s">
        <v>1681</v>
      </c>
      <c r="D639" s="7" t="s">
        <v>14</v>
      </c>
      <c r="E639" s="18">
        <v>1055455200</v>
      </c>
      <c r="F639" s="47">
        <v>1322088673.3681281</v>
      </c>
      <c r="G639" s="6" t="s">
        <v>1682</v>
      </c>
      <c r="H639" s="11">
        <v>0.08</v>
      </c>
    </row>
    <row r="640" spans="1:8" s="12" customFormat="1" ht="30" customHeight="1" x14ac:dyDescent="0.25">
      <c r="A640" s="37">
        <v>631</v>
      </c>
      <c r="B640" s="5" t="s">
        <v>1683</v>
      </c>
      <c r="C640" s="6" t="s">
        <v>1684</v>
      </c>
      <c r="D640" s="7" t="s">
        <v>14</v>
      </c>
      <c r="E640" s="18">
        <v>286250965</v>
      </c>
      <c r="F640" s="47">
        <v>313757168.26668698</v>
      </c>
      <c r="G640" s="6" t="s">
        <v>1679</v>
      </c>
      <c r="H640" s="11">
        <v>0.35</v>
      </c>
    </row>
    <row r="641" spans="1:8" s="12" customFormat="1" ht="30" customHeight="1" x14ac:dyDescent="0.25">
      <c r="A641" s="38">
        <v>632</v>
      </c>
      <c r="B641" s="5" t="s">
        <v>1685</v>
      </c>
      <c r="C641" s="6" t="s">
        <v>1686</v>
      </c>
      <c r="D641" s="7" t="s">
        <v>14</v>
      </c>
      <c r="E641" s="18">
        <v>0</v>
      </c>
      <c r="F641" s="18">
        <v>0</v>
      </c>
      <c r="G641" s="6" t="s">
        <v>1687</v>
      </c>
      <c r="H641" s="11">
        <v>0.08</v>
      </c>
    </row>
    <row r="642" spans="1:8" s="12" customFormat="1" ht="30" customHeight="1" x14ac:dyDescent="0.25">
      <c r="A642" s="37">
        <v>633</v>
      </c>
      <c r="B642" s="5" t="s">
        <v>1688</v>
      </c>
      <c r="C642" s="6" t="s">
        <v>1689</v>
      </c>
      <c r="D642" s="7" t="s">
        <v>14</v>
      </c>
      <c r="E642" s="18">
        <v>289185064</v>
      </c>
      <c r="F642" s="47">
        <v>316149048.08319098</v>
      </c>
      <c r="G642" s="6" t="s">
        <v>1690</v>
      </c>
      <c r="H642" s="11">
        <v>0.08</v>
      </c>
    </row>
    <row r="643" spans="1:8" s="12" customFormat="1" ht="30" customHeight="1" x14ac:dyDescent="0.25">
      <c r="A643" s="38">
        <v>634</v>
      </c>
      <c r="B643" s="5" t="s">
        <v>1691</v>
      </c>
      <c r="C643" s="6" t="s">
        <v>1692</v>
      </c>
      <c r="D643" s="7" t="s">
        <v>14</v>
      </c>
      <c r="E643" s="18">
        <v>424187275</v>
      </c>
      <c r="F643" s="47">
        <v>458253479.831572</v>
      </c>
      <c r="G643" s="6" t="s">
        <v>1693</v>
      </c>
      <c r="H643" s="11">
        <v>0.14749999999999999</v>
      </c>
    </row>
    <row r="644" spans="1:8" s="12" customFormat="1" ht="30" customHeight="1" x14ac:dyDescent="0.25">
      <c r="A644" s="37">
        <v>635</v>
      </c>
      <c r="B644" s="5" t="s">
        <v>1694</v>
      </c>
      <c r="C644" s="6" t="s">
        <v>1695</v>
      </c>
      <c r="D644" s="7" t="s">
        <v>14</v>
      </c>
      <c r="E644" s="18">
        <v>0</v>
      </c>
      <c r="F644" s="18">
        <v>0</v>
      </c>
      <c r="G644" s="6" t="s">
        <v>1696</v>
      </c>
      <c r="H644" s="11">
        <v>0.08</v>
      </c>
    </row>
    <row r="645" spans="1:8" s="12" customFormat="1" ht="30" customHeight="1" x14ac:dyDescent="0.25">
      <c r="A645" s="38">
        <v>636</v>
      </c>
      <c r="B645" s="5" t="s">
        <v>1697</v>
      </c>
      <c r="C645" s="6" t="s">
        <v>1698</v>
      </c>
      <c r="D645" s="7" t="s">
        <v>14</v>
      </c>
      <c r="E645" s="18">
        <v>1679670300</v>
      </c>
      <c r="F645" s="47">
        <v>1887276450</v>
      </c>
      <c r="G645" s="6" t="s">
        <v>1699</v>
      </c>
      <c r="H645" s="11">
        <v>0.14749999999999999</v>
      </c>
    </row>
    <row r="646" spans="1:8" s="12" customFormat="1" ht="30" customHeight="1" x14ac:dyDescent="0.25">
      <c r="A646" s="37">
        <v>637</v>
      </c>
      <c r="B646" s="5" t="s">
        <v>1700</v>
      </c>
      <c r="C646" s="6" t="s">
        <v>1701</v>
      </c>
      <c r="D646" s="7" t="s">
        <v>14</v>
      </c>
      <c r="E646" s="18">
        <v>1196981612</v>
      </c>
      <c r="F646" s="47">
        <v>1333715380.336118</v>
      </c>
      <c r="G646" s="6" t="s">
        <v>1702</v>
      </c>
      <c r="H646" s="11">
        <v>0.08</v>
      </c>
    </row>
    <row r="647" spans="1:8" s="12" customFormat="1" ht="30" customHeight="1" x14ac:dyDescent="0.25">
      <c r="A647" s="38">
        <v>638</v>
      </c>
      <c r="B647" s="5" t="s">
        <v>1703</v>
      </c>
      <c r="C647" s="6" t="s">
        <v>1704</v>
      </c>
      <c r="D647" s="7" t="s">
        <v>14</v>
      </c>
      <c r="E647" s="18">
        <v>4911141685</v>
      </c>
      <c r="F647" s="47">
        <v>5231566969.4633932</v>
      </c>
      <c r="G647" s="6" t="s">
        <v>1705</v>
      </c>
      <c r="H647" s="11">
        <v>0.08</v>
      </c>
    </row>
    <row r="648" spans="1:8" s="12" customFormat="1" ht="30" customHeight="1" x14ac:dyDescent="0.25">
      <c r="A648" s="37">
        <v>639</v>
      </c>
      <c r="B648" s="5" t="s">
        <v>1706</v>
      </c>
      <c r="C648" s="6" t="s">
        <v>1695</v>
      </c>
      <c r="D648" s="7" t="s">
        <v>14</v>
      </c>
      <c r="E648" s="18">
        <v>9695422343</v>
      </c>
      <c r="F648" s="47">
        <v>10301859714.714211</v>
      </c>
      <c r="G648" s="6" t="s">
        <v>1687</v>
      </c>
      <c r="H648" s="11">
        <v>0.14749999999999999</v>
      </c>
    </row>
    <row r="649" spans="1:8" s="12" customFormat="1" ht="30" customHeight="1" x14ac:dyDescent="0.25">
      <c r="A649" s="38">
        <v>640</v>
      </c>
      <c r="B649" s="5" t="s">
        <v>1707</v>
      </c>
      <c r="C649" s="6" t="s">
        <v>1708</v>
      </c>
      <c r="D649" s="7" t="s">
        <v>14</v>
      </c>
      <c r="E649" s="18">
        <v>375560430</v>
      </c>
      <c r="F649" s="47">
        <v>399051297.34251302</v>
      </c>
      <c r="G649" s="6" t="s">
        <v>1679</v>
      </c>
      <c r="H649" s="11">
        <v>0.35</v>
      </c>
    </row>
    <row r="650" spans="1:8" s="12" customFormat="1" ht="30" customHeight="1" x14ac:dyDescent="0.25">
      <c r="A650" s="37">
        <v>641</v>
      </c>
      <c r="B650" s="5" t="s">
        <v>1709</v>
      </c>
      <c r="C650" s="6" t="s">
        <v>1710</v>
      </c>
      <c r="D650" s="7" t="s">
        <v>14</v>
      </c>
      <c r="E650" s="18">
        <v>325128395</v>
      </c>
      <c r="F650" s="47">
        <v>345371926.76927</v>
      </c>
      <c r="G650" s="6" t="s">
        <v>1711</v>
      </c>
      <c r="H650" s="11">
        <v>0.35</v>
      </c>
    </row>
    <row r="651" spans="1:8" s="12" customFormat="1" ht="30" customHeight="1" x14ac:dyDescent="0.25">
      <c r="A651" s="38">
        <v>642</v>
      </c>
      <c r="B651" s="5" t="s">
        <v>1712</v>
      </c>
      <c r="C651" s="6" t="s">
        <v>1713</v>
      </c>
      <c r="D651" s="7" t="s">
        <v>14</v>
      </c>
      <c r="E651" s="18" t="s">
        <v>1714</v>
      </c>
      <c r="F651" s="18">
        <v>1919285</v>
      </c>
      <c r="G651" s="6" t="s">
        <v>1715</v>
      </c>
      <c r="H651" s="11">
        <v>0.92</v>
      </c>
    </row>
    <row r="652" spans="1:8" s="12" customFormat="1" ht="30" customHeight="1" x14ac:dyDescent="0.25">
      <c r="A652" s="37">
        <v>643</v>
      </c>
      <c r="B652" s="5" t="s">
        <v>1716</v>
      </c>
      <c r="C652" s="6" t="s">
        <v>1717</v>
      </c>
      <c r="D652" s="7" t="s">
        <v>14</v>
      </c>
      <c r="E652" s="18">
        <v>78124200</v>
      </c>
      <c r="F652" s="47">
        <v>82311656.858253002</v>
      </c>
      <c r="G652" s="6" t="s">
        <v>1718</v>
      </c>
      <c r="H652" s="11">
        <v>0.08</v>
      </c>
    </row>
    <row r="653" spans="1:8" s="12" customFormat="1" ht="28.5" customHeight="1" x14ac:dyDescent="0.25">
      <c r="A653" s="38">
        <v>644</v>
      </c>
      <c r="B653" s="5" t="s">
        <v>1719</v>
      </c>
      <c r="C653" s="6" t="s">
        <v>1701</v>
      </c>
      <c r="D653" s="7" t="s">
        <v>14</v>
      </c>
      <c r="E653" s="18">
        <v>3180079578</v>
      </c>
      <c r="F653" s="47">
        <v>3364083617.1251249</v>
      </c>
      <c r="G653" s="6" t="s">
        <v>1720</v>
      </c>
      <c r="H653" s="11">
        <v>0.08</v>
      </c>
    </row>
    <row r="654" spans="1:8" s="12" customFormat="1" ht="30" customHeight="1" x14ac:dyDescent="0.25">
      <c r="A654" s="37">
        <v>645</v>
      </c>
      <c r="B654" s="5" t="s">
        <v>1721</v>
      </c>
      <c r="C654" s="6" t="s">
        <v>1704</v>
      </c>
      <c r="D654" s="7" t="s">
        <v>14</v>
      </c>
      <c r="E654" s="18">
        <v>289840600</v>
      </c>
      <c r="F654" s="18">
        <v>307231050</v>
      </c>
      <c r="G654" s="6" t="s">
        <v>1722</v>
      </c>
      <c r="H654" s="11">
        <v>0.08</v>
      </c>
    </row>
    <row r="655" spans="1:8" s="12" customFormat="1" ht="30" customHeight="1" x14ac:dyDescent="0.25">
      <c r="A655" s="38">
        <v>646</v>
      </c>
      <c r="B655" s="5" t="s">
        <v>1723</v>
      </c>
      <c r="C655" s="6" t="s">
        <v>1724</v>
      </c>
      <c r="D655" s="7" t="s">
        <v>14</v>
      </c>
      <c r="E655" s="18">
        <v>155727117</v>
      </c>
      <c r="F655" s="47">
        <v>159248940.46835101</v>
      </c>
      <c r="G655" s="6" t="s">
        <v>1725</v>
      </c>
      <c r="H655" s="11">
        <v>0.08</v>
      </c>
    </row>
    <row r="656" spans="1:8" s="12" customFormat="1" ht="30" customHeight="1" x14ac:dyDescent="0.25">
      <c r="A656" s="37">
        <v>647</v>
      </c>
      <c r="B656" s="5" t="s">
        <v>1726</v>
      </c>
      <c r="C656" s="6" t="s">
        <v>1727</v>
      </c>
      <c r="D656" s="7" t="s">
        <v>14</v>
      </c>
      <c r="E656" s="18">
        <v>11676012211</v>
      </c>
      <c r="F656" s="47">
        <v>11898818919.482649</v>
      </c>
      <c r="G656" s="6" t="s">
        <v>1728</v>
      </c>
      <c r="H656" s="11">
        <v>0.215</v>
      </c>
    </row>
    <row r="657" spans="1:8" s="12" customFormat="1" ht="30" customHeight="1" x14ac:dyDescent="0.25">
      <c r="A657" s="38">
        <v>648</v>
      </c>
      <c r="B657" s="5" t="s">
        <v>1729</v>
      </c>
      <c r="C657" s="6" t="s">
        <v>1730</v>
      </c>
      <c r="D657" s="7" t="s">
        <v>14</v>
      </c>
      <c r="E657" s="18">
        <v>717630000</v>
      </c>
      <c r="F657" s="47">
        <v>731021199.89229298</v>
      </c>
      <c r="G657" s="6" t="s">
        <v>1731</v>
      </c>
      <c r="H657" s="11">
        <v>0.08</v>
      </c>
    </row>
    <row r="658" spans="1:8" s="12" customFormat="1" ht="30" customHeight="1" x14ac:dyDescent="0.25">
      <c r="A658" s="37">
        <v>649</v>
      </c>
      <c r="B658" s="5" t="s">
        <v>1732</v>
      </c>
      <c r="C658" s="6" t="s">
        <v>1710</v>
      </c>
      <c r="D658" s="7" t="s">
        <v>14</v>
      </c>
      <c r="E658" s="18">
        <v>781244670</v>
      </c>
      <c r="F658" s="18">
        <v>781244670</v>
      </c>
      <c r="G658" s="6" t="s">
        <v>1733</v>
      </c>
      <c r="H658" s="11">
        <v>0.08</v>
      </c>
    </row>
    <row r="659" spans="1:8" s="12" customFormat="1" ht="30" customHeight="1" x14ac:dyDescent="0.25">
      <c r="A659" s="38">
        <v>650</v>
      </c>
      <c r="B659" s="5" t="s">
        <v>1734</v>
      </c>
      <c r="C659" s="6" t="s">
        <v>1735</v>
      </c>
      <c r="D659" s="7" t="s">
        <v>14</v>
      </c>
      <c r="E659" s="18">
        <v>825693000</v>
      </c>
      <c r="F659" s="47">
        <v>1158818383.490077</v>
      </c>
      <c r="G659" s="6" t="s">
        <v>1736</v>
      </c>
      <c r="H659" s="11">
        <v>0.08</v>
      </c>
    </row>
    <row r="660" spans="1:8" s="12" customFormat="1" ht="30" customHeight="1" x14ac:dyDescent="0.25">
      <c r="A660" s="37">
        <v>651</v>
      </c>
      <c r="B660" s="5" t="s">
        <v>1737</v>
      </c>
      <c r="C660" s="6" t="s">
        <v>1738</v>
      </c>
      <c r="D660" s="7" t="s">
        <v>14</v>
      </c>
      <c r="E660" s="18">
        <v>238747500</v>
      </c>
      <c r="F660" s="47">
        <v>316170958.351062</v>
      </c>
      <c r="G660" s="6" t="s">
        <v>1739</v>
      </c>
      <c r="H660" s="11">
        <v>0.08</v>
      </c>
    </row>
    <row r="661" spans="1:8" s="12" customFormat="1" ht="30" customHeight="1" x14ac:dyDescent="0.25">
      <c r="A661" s="38">
        <v>652</v>
      </c>
      <c r="B661" s="5" t="s">
        <v>1740</v>
      </c>
      <c r="C661" s="6" t="s">
        <v>1741</v>
      </c>
      <c r="D661" s="7" t="s">
        <v>14</v>
      </c>
      <c r="E661" s="18">
        <v>123200000</v>
      </c>
      <c r="F661" s="47">
        <v>175560600</v>
      </c>
      <c r="G661" s="6" t="s">
        <v>1742</v>
      </c>
      <c r="H661" s="11">
        <v>0.08</v>
      </c>
    </row>
    <row r="662" spans="1:8" s="12" customFormat="1" ht="30" customHeight="1" x14ac:dyDescent="0.25">
      <c r="A662" s="37">
        <v>653</v>
      </c>
      <c r="B662" s="5" t="s">
        <v>1743</v>
      </c>
      <c r="C662" s="6" t="s">
        <v>1744</v>
      </c>
      <c r="D662" s="7" t="s">
        <v>14</v>
      </c>
      <c r="E662" s="18">
        <v>28603625869</v>
      </c>
      <c r="F662" s="47">
        <v>32888007029.601849</v>
      </c>
      <c r="G662" s="6" t="s">
        <v>1745</v>
      </c>
      <c r="H662" s="11">
        <v>0.21499999999999997</v>
      </c>
    </row>
    <row r="663" spans="1:8" s="12" customFormat="1" ht="30" customHeight="1" x14ac:dyDescent="0.25">
      <c r="A663" s="38">
        <v>654</v>
      </c>
      <c r="B663" s="5" t="s">
        <v>1746</v>
      </c>
      <c r="C663" s="6" t="s">
        <v>1747</v>
      </c>
      <c r="D663" s="7" t="s">
        <v>14</v>
      </c>
      <c r="E663" s="18">
        <v>326641099</v>
      </c>
      <c r="F663" s="47">
        <v>349559336.41365403</v>
      </c>
      <c r="G663" s="6" t="s">
        <v>1748</v>
      </c>
      <c r="H663" s="11">
        <v>0.08</v>
      </c>
    </row>
    <row r="664" spans="1:8" s="12" customFormat="1" ht="30" customHeight="1" x14ac:dyDescent="0.25">
      <c r="A664" s="37">
        <v>655</v>
      </c>
      <c r="B664" s="5" t="s">
        <v>1749</v>
      </c>
      <c r="C664" s="6" t="s">
        <v>1750</v>
      </c>
      <c r="D664" s="7" t="s">
        <v>14</v>
      </c>
      <c r="E664" s="18">
        <v>397265533</v>
      </c>
      <c r="F664" s="47">
        <v>421495701.916408</v>
      </c>
      <c r="G664" s="6" t="s">
        <v>1751</v>
      </c>
      <c r="H664" s="11">
        <v>0.08</v>
      </c>
    </row>
    <row r="665" spans="1:8" s="12" customFormat="1" ht="30" customHeight="1" x14ac:dyDescent="0.25">
      <c r="A665" s="38">
        <v>656</v>
      </c>
      <c r="B665" s="5" t="s">
        <v>1752</v>
      </c>
      <c r="C665" s="6" t="s">
        <v>1753</v>
      </c>
      <c r="D665" s="7" t="s">
        <v>14</v>
      </c>
      <c r="E665" s="18">
        <v>1155533832</v>
      </c>
      <c r="F665" s="47">
        <v>1210226826.7855511</v>
      </c>
      <c r="G665" s="6" t="s">
        <v>1754</v>
      </c>
      <c r="H665" s="11">
        <v>0.215</v>
      </c>
    </row>
    <row r="666" spans="1:8" s="12" customFormat="1" ht="30" customHeight="1" x14ac:dyDescent="0.25">
      <c r="A666" s="37">
        <v>657</v>
      </c>
      <c r="B666" s="5" t="s">
        <v>1755</v>
      </c>
      <c r="C666" s="6" t="s">
        <v>1756</v>
      </c>
      <c r="D666" s="7" t="s">
        <v>336</v>
      </c>
      <c r="E666" s="18">
        <v>93749040</v>
      </c>
      <c r="F666" s="47">
        <v>105336360</v>
      </c>
      <c r="G666" s="6" t="s">
        <v>1757</v>
      </c>
      <c r="H666" s="11">
        <v>0.08</v>
      </c>
    </row>
    <row r="667" spans="1:8" s="12" customFormat="1" ht="30" customHeight="1" x14ac:dyDescent="0.25">
      <c r="A667" s="38">
        <v>658</v>
      </c>
      <c r="B667" s="5" t="s">
        <v>1758</v>
      </c>
      <c r="C667" s="6" t="s">
        <v>1759</v>
      </c>
      <c r="D667" s="7" t="s">
        <v>14</v>
      </c>
      <c r="E667" s="18">
        <v>1116967434</v>
      </c>
      <c r="F667" s="47">
        <v>1614214663.510591</v>
      </c>
      <c r="G667" s="6" t="s">
        <v>1760</v>
      </c>
      <c r="H667" s="11">
        <v>0.35</v>
      </c>
    </row>
    <row r="668" spans="1:8" s="12" customFormat="1" ht="30" customHeight="1" x14ac:dyDescent="0.25">
      <c r="A668" s="37">
        <v>659</v>
      </c>
      <c r="B668" s="5" t="s">
        <v>1761</v>
      </c>
      <c r="C668" s="6" t="s">
        <v>1762</v>
      </c>
      <c r="D668" s="7" t="s">
        <v>14</v>
      </c>
      <c r="E668" s="18">
        <v>288906168</v>
      </c>
      <c r="F668" s="47">
        <v>386311402.47098398</v>
      </c>
      <c r="G668" s="6" t="s">
        <v>1763</v>
      </c>
      <c r="H668" s="11">
        <v>0.57500000000000007</v>
      </c>
    </row>
    <row r="669" spans="1:8" s="12" customFormat="1" ht="30" customHeight="1" x14ac:dyDescent="0.25">
      <c r="A669" s="38">
        <v>660</v>
      </c>
      <c r="B669" s="5" t="s">
        <v>1764</v>
      </c>
      <c r="C669" s="6" t="s">
        <v>1765</v>
      </c>
      <c r="D669" s="7" t="s">
        <v>14</v>
      </c>
      <c r="E669" s="18">
        <v>1353064122</v>
      </c>
      <c r="F669" s="47">
        <v>1532483814.509259</v>
      </c>
      <c r="G669" s="6" t="s">
        <v>1766</v>
      </c>
      <c r="H669" s="11">
        <v>0.28249999999999997</v>
      </c>
    </row>
    <row r="670" spans="1:8" s="12" customFormat="1" ht="30" customHeight="1" x14ac:dyDescent="0.25">
      <c r="A670" s="37">
        <v>661</v>
      </c>
      <c r="B670" s="5" t="s">
        <v>1767</v>
      </c>
      <c r="C670" s="6" t="s">
        <v>1768</v>
      </c>
      <c r="D670" s="7" t="s">
        <v>14</v>
      </c>
      <c r="E670" s="18">
        <v>110657550</v>
      </c>
      <c r="F670" s="47">
        <v>131670450</v>
      </c>
      <c r="G670" s="6" t="s">
        <v>1769</v>
      </c>
      <c r="H670" s="11">
        <v>0.35</v>
      </c>
    </row>
    <row r="671" spans="1:8" s="12" customFormat="1" ht="30" customHeight="1" x14ac:dyDescent="0.25">
      <c r="A671" s="38">
        <v>662</v>
      </c>
      <c r="B671" s="5" t="s">
        <v>1770</v>
      </c>
      <c r="C671" s="10" t="s">
        <v>1771</v>
      </c>
      <c r="D671" s="7" t="s">
        <v>14</v>
      </c>
      <c r="E671" s="18">
        <v>3695463737</v>
      </c>
      <c r="F671" s="47">
        <v>3872839858.4141951</v>
      </c>
      <c r="G671" s="6" t="s">
        <v>1772</v>
      </c>
      <c r="H671" s="11">
        <v>0.08</v>
      </c>
    </row>
    <row r="672" spans="1:8" s="12" customFormat="1" ht="30" customHeight="1" x14ac:dyDescent="0.25">
      <c r="A672" s="37">
        <v>663</v>
      </c>
      <c r="B672" s="5" t="s">
        <v>1773</v>
      </c>
      <c r="C672" s="6" t="s">
        <v>1774</v>
      </c>
      <c r="D672" s="7" t="s">
        <v>14</v>
      </c>
      <c r="E672" s="18">
        <v>22131510</v>
      </c>
      <c r="F672" s="47">
        <v>22581598.388702001</v>
      </c>
      <c r="G672" s="6" t="s">
        <v>1775</v>
      </c>
      <c r="H672" s="11">
        <v>0.28249999999999997</v>
      </c>
    </row>
    <row r="673" spans="1:8" s="12" customFormat="1" ht="30" customHeight="1" x14ac:dyDescent="0.25">
      <c r="A673" s="38">
        <v>664</v>
      </c>
      <c r="B673" s="5" t="s">
        <v>1776</v>
      </c>
      <c r="C673" s="6" t="s">
        <v>1777</v>
      </c>
      <c r="D673" s="7" t="s">
        <v>14</v>
      </c>
      <c r="E673" s="18">
        <v>669500000</v>
      </c>
      <c r="F673" s="47">
        <v>913507963.27465498</v>
      </c>
      <c r="G673" s="6" t="s">
        <v>1778</v>
      </c>
      <c r="H673" s="11">
        <v>0.08</v>
      </c>
    </row>
    <row r="674" spans="1:8" s="12" customFormat="1" ht="30" customHeight="1" x14ac:dyDescent="0.25">
      <c r="A674" s="37">
        <v>665</v>
      </c>
      <c r="B674" s="5" t="s">
        <v>1779</v>
      </c>
      <c r="C674" s="6" t="s">
        <v>1780</v>
      </c>
      <c r="D674" s="7" t="s">
        <v>14</v>
      </c>
      <c r="E674" s="18">
        <v>297420000</v>
      </c>
      <c r="F674" s="47">
        <v>381487850.99190801</v>
      </c>
      <c r="G674" s="6" t="s">
        <v>1781</v>
      </c>
      <c r="H674" s="11">
        <v>0.08</v>
      </c>
    </row>
    <row r="675" spans="1:8" s="12" customFormat="1" ht="30" customHeight="1" x14ac:dyDescent="0.25">
      <c r="A675" s="38">
        <v>666</v>
      </c>
      <c r="B675" s="5" t="s">
        <v>1782</v>
      </c>
      <c r="C675" s="6" t="s">
        <v>1783</v>
      </c>
      <c r="D675" s="7" t="s">
        <v>14</v>
      </c>
      <c r="E675" s="18">
        <v>616000000</v>
      </c>
      <c r="F675" s="47">
        <v>789076755.83198094</v>
      </c>
      <c r="G675" s="6" t="s">
        <v>1784</v>
      </c>
      <c r="H675" s="11">
        <v>0.08</v>
      </c>
    </row>
    <row r="676" spans="1:8" s="12" customFormat="1" ht="30" customHeight="1" x14ac:dyDescent="0.25">
      <c r="A676" s="37">
        <v>667</v>
      </c>
      <c r="B676" s="5" t="s">
        <v>1785</v>
      </c>
      <c r="C676" s="6" t="s">
        <v>1786</v>
      </c>
      <c r="D676" s="7" t="s">
        <v>14</v>
      </c>
      <c r="E676" s="18">
        <v>198760000</v>
      </c>
      <c r="F676" s="47">
        <v>244125966.13711101</v>
      </c>
      <c r="G676" s="6" t="s">
        <v>1787</v>
      </c>
      <c r="H676" s="11">
        <v>0.85250000000000004</v>
      </c>
    </row>
    <row r="677" spans="1:8" s="12" customFormat="1" ht="30" customHeight="1" x14ac:dyDescent="0.25">
      <c r="A677" s="38">
        <v>668</v>
      </c>
      <c r="B677" s="5" t="s">
        <v>1788</v>
      </c>
      <c r="C677" s="6" t="s">
        <v>1789</v>
      </c>
      <c r="D677" s="7" t="s">
        <v>14</v>
      </c>
      <c r="E677" s="18">
        <v>1502494560</v>
      </c>
      <c r="F677" s="18">
        <v>1346254570</v>
      </c>
      <c r="G677" s="6" t="s">
        <v>1790</v>
      </c>
      <c r="H677" s="11">
        <v>0.35</v>
      </c>
    </row>
    <row r="678" spans="1:8" s="12" customFormat="1" ht="30" customHeight="1" x14ac:dyDescent="0.25">
      <c r="A678" s="44">
        <v>669</v>
      </c>
      <c r="B678" s="5" t="s">
        <v>1791</v>
      </c>
      <c r="C678" s="8" t="s">
        <v>1792</v>
      </c>
      <c r="D678" s="7" t="s">
        <v>14</v>
      </c>
      <c r="E678" s="18">
        <v>6227156806</v>
      </c>
      <c r="F678" s="47">
        <v>7089566460.2527399</v>
      </c>
      <c r="G678" s="6" t="s">
        <v>1793</v>
      </c>
      <c r="H678" s="11">
        <v>0.08</v>
      </c>
    </row>
    <row r="679" spans="1:8" s="12" customFormat="1" ht="30" customHeight="1" x14ac:dyDescent="0.25">
      <c r="A679" s="44"/>
      <c r="B679" s="5" t="s">
        <v>1791</v>
      </c>
      <c r="C679" s="8" t="s">
        <v>1792</v>
      </c>
      <c r="D679" s="7" t="s">
        <v>14</v>
      </c>
      <c r="E679" s="48">
        <v>737717</v>
      </c>
      <c r="F679" s="18">
        <v>737717</v>
      </c>
      <c r="G679" s="6" t="s">
        <v>1794</v>
      </c>
      <c r="H679" s="11">
        <v>0.92</v>
      </c>
    </row>
    <row r="680" spans="1:8" s="12" customFormat="1" ht="30" customHeight="1" x14ac:dyDescent="0.25">
      <c r="A680" s="44">
        <v>670</v>
      </c>
      <c r="B680" s="5" t="s">
        <v>1795</v>
      </c>
      <c r="C680" s="6" t="s">
        <v>1796</v>
      </c>
      <c r="D680" s="7" t="s">
        <v>14</v>
      </c>
      <c r="E680" s="18">
        <v>12887000</v>
      </c>
      <c r="F680" s="47">
        <v>14290488.066893</v>
      </c>
      <c r="G680" s="6" t="s">
        <v>1797</v>
      </c>
      <c r="H680" s="11">
        <v>0.63500000000000001</v>
      </c>
    </row>
    <row r="681" spans="1:8" s="12" customFormat="1" ht="30" customHeight="1" x14ac:dyDescent="0.25">
      <c r="A681" s="44"/>
      <c r="B681" s="5" t="s">
        <v>1795</v>
      </c>
      <c r="C681" s="6" t="s">
        <v>1796</v>
      </c>
      <c r="D681" s="7" t="s">
        <v>14</v>
      </c>
      <c r="E681" s="18">
        <v>257740</v>
      </c>
      <c r="F681" s="18">
        <f>+E680*0.02</f>
        <v>257740</v>
      </c>
      <c r="G681" s="6" t="s">
        <v>1798</v>
      </c>
      <c r="H681" s="11">
        <v>0.63500000000000001</v>
      </c>
    </row>
    <row r="682" spans="1:8" s="12" customFormat="1" ht="30" customHeight="1" x14ac:dyDescent="0.25">
      <c r="A682" s="37">
        <v>671</v>
      </c>
      <c r="B682" s="5" t="s">
        <v>1799</v>
      </c>
      <c r="C682" s="6" t="s">
        <v>1800</v>
      </c>
      <c r="D682" s="7" t="s">
        <v>14</v>
      </c>
      <c r="E682" s="18">
        <v>55328775</v>
      </c>
      <c r="F682" s="47">
        <v>65835225</v>
      </c>
      <c r="G682" s="6" t="s">
        <v>1801</v>
      </c>
      <c r="H682" s="11">
        <v>0.92</v>
      </c>
    </row>
    <row r="683" spans="1:8" s="12" customFormat="1" ht="30" customHeight="1" x14ac:dyDescent="0.25">
      <c r="A683" s="38">
        <v>672</v>
      </c>
      <c r="B683" s="5" t="s">
        <v>1802</v>
      </c>
      <c r="C683" s="6" t="s">
        <v>1803</v>
      </c>
      <c r="D683" s="7" t="s">
        <v>14</v>
      </c>
      <c r="E683" s="18">
        <v>73771700</v>
      </c>
      <c r="F683" s="47">
        <v>87780300</v>
      </c>
      <c r="G683" s="6" t="s">
        <v>1804</v>
      </c>
      <c r="H683" s="11">
        <v>0.35</v>
      </c>
    </row>
    <row r="684" spans="1:8" s="12" customFormat="1" ht="30" customHeight="1" x14ac:dyDescent="0.25">
      <c r="A684" s="37">
        <v>673</v>
      </c>
      <c r="B684" s="5" t="s">
        <v>1805</v>
      </c>
      <c r="C684" s="6" t="s">
        <v>1806</v>
      </c>
      <c r="D684" s="7" t="s">
        <v>14</v>
      </c>
      <c r="E684" s="18">
        <v>750000000</v>
      </c>
      <c r="F684" s="47">
        <v>819930956.26264203</v>
      </c>
      <c r="G684" s="6" t="s">
        <v>1807</v>
      </c>
      <c r="H684" s="11">
        <v>0.08</v>
      </c>
    </row>
    <row r="685" spans="1:8" s="12" customFormat="1" ht="30" customHeight="1" x14ac:dyDescent="0.25">
      <c r="A685" s="38">
        <v>674</v>
      </c>
      <c r="B685" s="5" t="s">
        <v>1808</v>
      </c>
      <c r="C685" s="6" t="s">
        <v>1809</v>
      </c>
      <c r="D685" s="7" t="s">
        <v>14</v>
      </c>
      <c r="E685" s="18">
        <v>4045033402</v>
      </c>
      <c r="F685" s="47">
        <v>4414214463.937314</v>
      </c>
      <c r="G685" s="6" t="s">
        <v>1810</v>
      </c>
      <c r="H685" s="11">
        <v>0.35</v>
      </c>
    </row>
    <row r="686" spans="1:8" s="12" customFormat="1" ht="30" customHeight="1" x14ac:dyDescent="0.25">
      <c r="A686" s="37">
        <v>675</v>
      </c>
      <c r="B686" s="5" t="s">
        <v>1811</v>
      </c>
      <c r="C686" s="6" t="s">
        <v>1812</v>
      </c>
      <c r="D686" s="7" t="s">
        <v>14</v>
      </c>
      <c r="E686" s="18">
        <v>6423501517</v>
      </c>
      <c r="F686" s="47">
        <v>6939368756.0963106</v>
      </c>
      <c r="G686" s="6" t="s">
        <v>1813</v>
      </c>
      <c r="H686" s="11">
        <v>0.35</v>
      </c>
    </row>
    <row r="687" spans="1:8" s="12" customFormat="1" ht="30" customHeight="1" x14ac:dyDescent="0.25">
      <c r="A687" s="38">
        <v>676</v>
      </c>
      <c r="B687" s="5" t="s">
        <v>1814</v>
      </c>
      <c r="C687" s="6" t="s">
        <v>1815</v>
      </c>
      <c r="D687" s="7" t="s">
        <v>14</v>
      </c>
      <c r="E687" s="18">
        <v>19531050</v>
      </c>
      <c r="F687" s="47">
        <v>21945075</v>
      </c>
      <c r="G687" s="6" t="s">
        <v>1816</v>
      </c>
      <c r="H687" s="11">
        <v>0.35</v>
      </c>
    </row>
    <row r="688" spans="1:8" s="12" customFormat="1" ht="30" customHeight="1" x14ac:dyDescent="0.25">
      <c r="A688" s="37">
        <v>677</v>
      </c>
      <c r="B688" s="5" t="s">
        <v>1817</v>
      </c>
      <c r="C688" s="6" t="s">
        <v>1818</v>
      </c>
      <c r="D688" s="7" t="s">
        <v>14</v>
      </c>
      <c r="E688" s="18">
        <v>67968054</v>
      </c>
      <c r="F688" s="47">
        <v>76368861</v>
      </c>
      <c r="G688" s="6" t="s">
        <v>1819</v>
      </c>
      <c r="H688" s="11">
        <v>0.35</v>
      </c>
    </row>
    <row r="689" spans="1:8" s="12" customFormat="1" ht="30" customHeight="1" x14ac:dyDescent="0.25">
      <c r="A689" s="38">
        <v>678</v>
      </c>
      <c r="B689" s="5" t="s">
        <v>1820</v>
      </c>
      <c r="C689" s="6" t="s">
        <v>1789</v>
      </c>
      <c r="D689" s="7" t="s">
        <v>14</v>
      </c>
      <c r="E689" s="18">
        <v>381935243</v>
      </c>
      <c r="F689" s="47">
        <v>404562975.00727099</v>
      </c>
      <c r="G689" s="6" t="s">
        <v>1821</v>
      </c>
      <c r="H689" s="11">
        <v>0.08</v>
      </c>
    </row>
    <row r="690" spans="1:8" s="12" customFormat="1" ht="30" customHeight="1" x14ac:dyDescent="0.25">
      <c r="A690" s="37">
        <v>679</v>
      </c>
      <c r="B690" s="5" t="s">
        <v>1822</v>
      </c>
      <c r="C690" s="6" t="s">
        <v>1823</v>
      </c>
      <c r="D690" s="7" t="s">
        <v>14</v>
      </c>
      <c r="E690" s="18">
        <v>51561972</v>
      </c>
      <c r="F690" s="47">
        <v>53459655.378268003</v>
      </c>
      <c r="G690" s="6" t="s">
        <v>1824</v>
      </c>
      <c r="H690" s="11">
        <v>0.08</v>
      </c>
    </row>
    <row r="691" spans="1:8" s="12" customFormat="1" ht="30" customHeight="1" x14ac:dyDescent="0.25">
      <c r="A691" s="38">
        <v>680</v>
      </c>
      <c r="B691" s="5" t="s">
        <v>1825</v>
      </c>
      <c r="C691" s="6" t="s">
        <v>1826</v>
      </c>
      <c r="D691" s="7" t="s">
        <v>14</v>
      </c>
      <c r="E691" s="18">
        <v>78124000</v>
      </c>
      <c r="F691" s="47">
        <v>82882385.295462996</v>
      </c>
      <c r="G691" s="6" t="s">
        <v>1827</v>
      </c>
      <c r="H691" s="11">
        <v>0.08</v>
      </c>
    </row>
    <row r="692" spans="1:8" s="12" customFormat="1" ht="30" customHeight="1" x14ac:dyDescent="0.25">
      <c r="A692" s="37">
        <v>681</v>
      </c>
      <c r="B692" s="5" t="s">
        <v>1828</v>
      </c>
      <c r="C692" s="6" t="s">
        <v>1829</v>
      </c>
      <c r="D692" s="7" t="s">
        <v>14</v>
      </c>
      <c r="E692" s="18">
        <v>15624840</v>
      </c>
      <c r="F692" s="47">
        <v>16027976.593541</v>
      </c>
      <c r="G692" s="6" t="s">
        <v>1830</v>
      </c>
      <c r="H692" s="11">
        <v>0.35</v>
      </c>
    </row>
    <row r="693" spans="1:8" s="12" customFormat="1" ht="30" customHeight="1" x14ac:dyDescent="0.25">
      <c r="A693" s="38">
        <v>682</v>
      </c>
      <c r="B693" s="5" t="s">
        <v>1831</v>
      </c>
      <c r="C693" s="6" t="s">
        <v>1832</v>
      </c>
      <c r="D693" s="7" t="s">
        <v>14</v>
      </c>
      <c r="E693" s="48">
        <v>4626332498</v>
      </c>
      <c r="F693" s="47">
        <v>4695862392.1303558</v>
      </c>
      <c r="G693" s="6" t="s">
        <v>1833</v>
      </c>
      <c r="H693" s="11">
        <v>0.65</v>
      </c>
    </row>
    <row r="694" spans="1:8" s="12" customFormat="1" ht="30" customHeight="1" x14ac:dyDescent="0.25">
      <c r="A694" s="37">
        <v>683</v>
      </c>
      <c r="B694" s="5" t="s">
        <v>1834</v>
      </c>
      <c r="C694" s="6" t="s">
        <v>1835</v>
      </c>
      <c r="D694" s="7" t="s">
        <v>14</v>
      </c>
      <c r="E694" s="18">
        <v>830180000</v>
      </c>
      <c r="F694" s="47">
        <v>1132749874.460572</v>
      </c>
      <c r="G694" s="6" t="s">
        <v>1836</v>
      </c>
      <c r="H694" s="11">
        <v>0.35</v>
      </c>
    </row>
    <row r="695" spans="1:8" s="12" customFormat="1" ht="30" customHeight="1" x14ac:dyDescent="0.25">
      <c r="A695" s="38">
        <v>684</v>
      </c>
      <c r="B695" s="5" t="s">
        <v>1837</v>
      </c>
      <c r="C695" s="6" t="s">
        <v>1838</v>
      </c>
      <c r="D695" s="7" t="s">
        <v>14</v>
      </c>
      <c r="E695" s="49">
        <v>373861406</v>
      </c>
      <c r="F695" s="47">
        <v>524448016.98373902</v>
      </c>
      <c r="G695" s="6" t="s">
        <v>1836</v>
      </c>
      <c r="H695" s="11">
        <v>0.35</v>
      </c>
    </row>
    <row r="696" spans="1:8" s="12" customFormat="1" ht="30" customHeight="1" x14ac:dyDescent="0.25">
      <c r="A696" s="37">
        <v>685</v>
      </c>
      <c r="B696" s="5" t="s">
        <v>1839</v>
      </c>
      <c r="C696" s="6" t="s">
        <v>1840</v>
      </c>
      <c r="D696" s="7" t="s">
        <v>14</v>
      </c>
      <c r="E696" s="18">
        <v>246410800</v>
      </c>
      <c r="F696" s="47">
        <v>325624333.34430498</v>
      </c>
      <c r="G696" s="6" t="s">
        <v>1841</v>
      </c>
      <c r="H696" s="11">
        <v>0.35</v>
      </c>
    </row>
    <row r="697" spans="1:8" s="12" customFormat="1" ht="30" customHeight="1" x14ac:dyDescent="0.25">
      <c r="A697" s="38">
        <v>686</v>
      </c>
      <c r="B697" s="5" t="s">
        <v>1842</v>
      </c>
      <c r="C697" s="6" t="s">
        <v>1843</v>
      </c>
      <c r="D697" s="7" t="s">
        <v>14</v>
      </c>
      <c r="E697" s="18">
        <v>301840000</v>
      </c>
      <c r="F697" s="47">
        <v>393743781.681669</v>
      </c>
      <c r="G697" s="6" t="s">
        <v>1844</v>
      </c>
      <c r="H697" s="11">
        <v>0.35</v>
      </c>
    </row>
    <row r="698" spans="1:8" s="12" customFormat="1" ht="30" customHeight="1" x14ac:dyDescent="0.25">
      <c r="A698" s="37">
        <v>687</v>
      </c>
      <c r="B698" s="5" t="s">
        <v>1845</v>
      </c>
      <c r="C698" s="6" t="s">
        <v>1846</v>
      </c>
      <c r="D698" s="7" t="s">
        <v>14</v>
      </c>
      <c r="E698" s="18">
        <v>3061600000</v>
      </c>
      <c r="F698" s="47">
        <v>3926982733.4975042</v>
      </c>
      <c r="G698" s="6" t="s">
        <v>1847</v>
      </c>
      <c r="H698" s="11">
        <v>0.35</v>
      </c>
    </row>
    <row r="699" spans="1:8" s="12" customFormat="1" ht="30" customHeight="1" x14ac:dyDescent="0.25">
      <c r="A699" s="38">
        <v>688</v>
      </c>
      <c r="B699" s="5" t="s">
        <v>1848</v>
      </c>
      <c r="C699" s="6" t="s">
        <v>1843</v>
      </c>
      <c r="D699" s="7" t="s">
        <v>14</v>
      </c>
      <c r="E699" s="18">
        <v>446153600</v>
      </c>
      <c r="F699" s="47">
        <v>556641561.73793995</v>
      </c>
      <c r="G699" s="6" t="s">
        <v>1849</v>
      </c>
      <c r="H699" s="11">
        <v>0.35</v>
      </c>
    </row>
    <row r="700" spans="1:8" s="12" customFormat="1" ht="30" customHeight="1" x14ac:dyDescent="0.25">
      <c r="A700" s="37">
        <v>689</v>
      </c>
      <c r="B700" s="5" t="s">
        <v>1850</v>
      </c>
      <c r="C700" s="6" t="s">
        <v>1851</v>
      </c>
      <c r="D700" s="7" t="s">
        <v>14</v>
      </c>
      <c r="E700" s="18">
        <v>600000000</v>
      </c>
      <c r="F700" s="47">
        <v>741855828.52237499</v>
      </c>
      <c r="G700" s="6" t="s">
        <v>1852</v>
      </c>
      <c r="H700" s="11">
        <v>0.5</v>
      </c>
    </row>
    <row r="701" spans="1:8" s="12" customFormat="1" ht="30" customHeight="1" x14ac:dyDescent="0.25">
      <c r="A701" s="38">
        <v>690</v>
      </c>
      <c r="B701" s="5" t="s">
        <v>1853</v>
      </c>
      <c r="C701" s="6" t="s">
        <v>1854</v>
      </c>
      <c r="D701" s="7" t="s">
        <v>14</v>
      </c>
      <c r="E701" s="18">
        <v>49280000</v>
      </c>
      <c r="F701" s="47">
        <v>59690705.629063003</v>
      </c>
      <c r="G701" s="6" t="s">
        <v>1855</v>
      </c>
      <c r="H701" s="11">
        <v>0.5675</v>
      </c>
    </row>
    <row r="702" spans="1:8" s="12" customFormat="1" ht="30" customHeight="1" x14ac:dyDescent="0.25">
      <c r="A702" s="37">
        <v>691</v>
      </c>
      <c r="B702" s="5" t="s">
        <v>1856</v>
      </c>
      <c r="C702" s="6" t="s">
        <v>1857</v>
      </c>
      <c r="D702" s="7" t="s">
        <v>14</v>
      </c>
      <c r="E702" s="18">
        <v>1091001605</v>
      </c>
      <c r="F702" s="47">
        <v>1365142902.4070661</v>
      </c>
      <c r="G702" s="6" t="s">
        <v>1858</v>
      </c>
      <c r="H702" s="11">
        <v>0.35</v>
      </c>
    </row>
    <row r="703" spans="1:8" s="12" customFormat="1" ht="30" customHeight="1" x14ac:dyDescent="0.25">
      <c r="A703" s="38">
        <v>692</v>
      </c>
      <c r="B703" s="5" t="s">
        <v>1859</v>
      </c>
      <c r="C703" s="6" t="s">
        <v>1860</v>
      </c>
      <c r="D703" s="7" t="s">
        <v>14</v>
      </c>
      <c r="E703" s="18">
        <v>755776901</v>
      </c>
      <c r="F703" s="47">
        <v>942266234.76977098</v>
      </c>
      <c r="G703" s="6" t="s">
        <v>1861</v>
      </c>
      <c r="H703" s="11">
        <v>0.35</v>
      </c>
    </row>
    <row r="704" spans="1:8" s="12" customFormat="1" ht="30" customHeight="1" x14ac:dyDescent="0.25">
      <c r="A704" s="37">
        <v>693</v>
      </c>
      <c r="B704" s="5" t="s">
        <v>1862</v>
      </c>
      <c r="C704" s="6" t="s">
        <v>1863</v>
      </c>
      <c r="D704" s="7" t="s">
        <v>14</v>
      </c>
      <c r="E704" s="18">
        <v>204987524</v>
      </c>
      <c r="F704" s="47">
        <v>235691487.546657</v>
      </c>
      <c r="G704" s="6" t="s">
        <v>1864</v>
      </c>
      <c r="H704" s="11">
        <v>0.35</v>
      </c>
    </row>
    <row r="705" spans="1:8" s="12" customFormat="1" ht="30" customHeight="1" x14ac:dyDescent="0.25">
      <c r="A705" s="38">
        <v>694</v>
      </c>
      <c r="B705" s="5" t="s">
        <v>1865</v>
      </c>
      <c r="C705" s="6" t="s">
        <v>1866</v>
      </c>
      <c r="D705" s="7" t="s">
        <v>14</v>
      </c>
      <c r="E705" s="18">
        <v>434356020</v>
      </c>
      <c r="F705" s="49">
        <v>553015890</v>
      </c>
      <c r="G705" s="6" t="s">
        <v>1867</v>
      </c>
      <c r="H705" s="11">
        <v>0.35</v>
      </c>
    </row>
    <row r="706" spans="1:8" s="12" customFormat="1" ht="30" customHeight="1" x14ac:dyDescent="0.25">
      <c r="A706" s="37">
        <v>695</v>
      </c>
      <c r="B706" s="5" t="s">
        <v>1868</v>
      </c>
      <c r="C706" s="6" t="s">
        <v>1869</v>
      </c>
      <c r="D706" s="7" t="s">
        <v>14</v>
      </c>
      <c r="E706" s="18">
        <v>876294927</v>
      </c>
      <c r="F706" s="47">
        <v>1100450178.2776451</v>
      </c>
      <c r="G706" s="6" t="s">
        <v>1870</v>
      </c>
      <c r="H706" s="11">
        <v>0.35</v>
      </c>
    </row>
    <row r="707" spans="1:8" s="12" customFormat="1" ht="30" customHeight="1" x14ac:dyDescent="0.25">
      <c r="A707" s="38">
        <v>696</v>
      </c>
      <c r="B707" s="5" t="s">
        <v>1871</v>
      </c>
      <c r="C707" s="6" t="s">
        <v>1872</v>
      </c>
      <c r="D707" s="7" t="s">
        <v>101</v>
      </c>
      <c r="E707" s="18">
        <v>0</v>
      </c>
      <c r="F707" s="18">
        <v>0</v>
      </c>
      <c r="G707" s="6" t="s">
        <v>1873</v>
      </c>
      <c r="H707" s="11">
        <v>0.14749999999999999</v>
      </c>
    </row>
    <row r="708" spans="1:8" s="12" customFormat="1" ht="30" customHeight="1" x14ac:dyDescent="0.25">
      <c r="A708" s="37">
        <v>697</v>
      </c>
      <c r="B708" s="5" t="s">
        <v>1874</v>
      </c>
      <c r="C708" s="6" t="s">
        <v>1875</v>
      </c>
      <c r="D708" s="7" t="s">
        <v>14</v>
      </c>
      <c r="E708" s="49">
        <v>844587059</v>
      </c>
      <c r="F708" s="47">
        <v>989402144.93885696</v>
      </c>
      <c r="G708" s="6" t="s">
        <v>1876</v>
      </c>
      <c r="H708" s="11">
        <v>0.35</v>
      </c>
    </row>
    <row r="709" spans="1:8" s="12" customFormat="1" ht="30" customHeight="1" x14ac:dyDescent="0.25">
      <c r="A709" s="38">
        <v>698</v>
      </c>
      <c r="B709" s="5" t="s">
        <v>1877</v>
      </c>
      <c r="C709" s="6" t="s">
        <v>1878</v>
      </c>
      <c r="D709" s="7" t="s">
        <v>14</v>
      </c>
      <c r="E709" s="18">
        <v>413672400</v>
      </c>
      <c r="F709" s="47">
        <v>454444345.39170402</v>
      </c>
      <c r="G709" s="6" t="s">
        <v>1879</v>
      </c>
      <c r="H709" s="11">
        <v>0.35</v>
      </c>
    </row>
    <row r="710" spans="1:8" s="12" customFormat="1" ht="30" customHeight="1" x14ac:dyDescent="0.25">
      <c r="A710" s="37">
        <v>699</v>
      </c>
      <c r="B710" s="5" t="s">
        <v>1880</v>
      </c>
      <c r="C710" s="6" t="s">
        <v>1860</v>
      </c>
      <c r="D710" s="7" t="s">
        <v>14</v>
      </c>
      <c r="E710" s="18">
        <v>480686343</v>
      </c>
      <c r="F710" s="47">
        <v>566142895.97013402</v>
      </c>
      <c r="G710" s="6" t="s">
        <v>1881</v>
      </c>
      <c r="H710" s="11">
        <v>0.35</v>
      </c>
    </row>
    <row r="711" spans="1:8" s="12" customFormat="1" ht="30" customHeight="1" x14ac:dyDescent="0.25">
      <c r="A711" s="38">
        <v>700</v>
      </c>
      <c r="B711" s="5" t="s">
        <v>1882</v>
      </c>
      <c r="C711" s="6" t="s">
        <v>1875</v>
      </c>
      <c r="D711" s="7" t="s">
        <v>14</v>
      </c>
      <c r="E711" s="18">
        <v>1032803800</v>
      </c>
      <c r="F711" s="49">
        <v>1228924200</v>
      </c>
      <c r="G711" s="6" t="s">
        <v>1883</v>
      </c>
      <c r="H711" s="11">
        <v>0.35</v>
      </c>
    </row>
    <row r="712" spans="1:8" s="12" customFormat="1" ht="30" customHeight="1" x14ac:dyDescent="0.25">
      <c r="A712" s="37">
        <v>701</v>
      </c>
      <c r="B712" s="5" t="s">
        <v>1884</v>
      </c>
      <c r="C712" s="6" t="s">
        <v>1885</v>
      </c>
      <c r="D712" s="7" t="s">
        <v>14</v>
      </c>
      <c r="E712" s="18">
        <v>414105611</v>
      </c>
      <c r="F712" s="47">
        <v>491956354.73557401</v>
      </c>
      <c r="G712" s="6" t="s">
        <v>1886</v>
      </c>
      <c r="H712" s="11">
        <v>0.35</v>
      </c>
    </row>
    <row r="713" spans="1:8" s="12" customFormat="1" ht="30" customHeight="1" x14ac:dyDescent="0.25">
      <c r="A713" s="38">
        <v>702</v>
      </c>
      <c r="B713" s="5" t="s">
        <v>1887</v>
      </c>
      <c r="C713" s="6" t="s">
        <v>1888</v>
      </c>
      <c r="D713" s="7" t="s">
        <v>14</v>
      </c>
      <c r="E713" s="18">
        <v>500192000</v>
      </c>
      <c r="F713" s="47">
        <v>711752326.708781</v>
      </c>
      <c r="G713" s="6" t="s">
        <v>1889</v>
      </c>
      <c r="H713" s="11">
        <v>0.35</v>
      </c>
    </row>
    <row r="714" spans="1:8" s="12" customFormat="1" ht="30" customHeight="1" x14ac:dyDescent="0.25">
      <c r="A714" s="37">
        <v>703</v>
      </c>
      <c r="B714" s="16" t="s">
        <v>1890</v>
      </c>
      <c r="C714" s="6" t="s">
        <v>1891</v>
      </c>
      <c r="D714" s="7" t="s">
        <v>14</v>
      </c>
      <c r="E714" s="18">
        <v>4295848000</v>
      </c>
      <c r="F714" s="47">
        <v>4703251979.0151196</v>
      </c>
      <c r="G714" s="6" t="s">
        <v>1892</v>
      </c>
      <c r="H714" s="11">
        <v>0.35</v>
      </c>
    </row>
    <row r="715" spans="1:8" s="12" customFormat="1" ht="30" customHeight="1" x14ac:dyDescent="0.25">
      <c r="A715" s="38">
        <v>704</v>
      </c>
      <c r="B715" s="5" t="s">
        <v>1893</v>
      </c>
      <c r="C715" s="6" t="s">
        <v>1894</v>
      </c>
      <c r="D715" s="7" t="s">
        <v>14</v>
      </c>
      <c r="E715" s="18">
        <v>320183400</v>
      </c>
      <c r="F715" s="47">
        <v>365216162.68299103</v>
      </c>
      <c r="G715" s="6" t="s">
        <v>1895</v>
      </c>
      <c r="H715" s="11">
        <v>0.35</v>
      </c>
    </row>
    <row r="716" spans="1:8" s="12" customFormat="1" ht="30" customHeight="1" x14ac:dyDescent="0.25">
      <c r="A716" s="37">
        <v>705</v>
      </c>
      <c r="B716" s="5" t="s">
        <v>1896</v>
      </c>
      <c r="C716" s="6" t="s">
        <v>1897</v>
      </c>
      <c r="D716" s="7" t="s">
        <v>14</v>
      </c>
      <c r="E716" s="18">
        <v>774012850</v>
      </c>
      <c r="F716" s="47">
        <v>903223056.06814206</v>
      </c>
      <c r="G716" s="6" t="s">
        <v>1898</v>
      </c>
      <c r="H716" s="11">
        <v>0.08</v>
      </c>
    </row>
    <row r="717" spans="1:8" s="12" customFormat="1" ht="30" customHeight="1" x14ac:dyDescent="0.25">
      <c r="A717" s="38">
        <v>706</v>
      </c>
      <c r="B717" s="5" t="s">
        <v>1899</v>
      </c>
      <c r="C717" s="6" t="s">
        <v>1900</v>
      </c>
      <c r="D717" s="7" t="s">
        <v>14</v>
      </c>
      <c r="E717" s="49">
        <v>1481098147</v>
      </c>
      <c r="F717" s="47">
        <v>1747633738.184108</v>
      </c>
      <c r="G717" s="6" t="s">
        <v>1901</v>
      </c>
      <c r="H717" s="11">
        <v>0.08</v>
      </c>
    </row>
    <row r="718" spans="1:8" s="12" customFormat="1" ht="30" customHeight="1" x14ac:dyDescent="0.25">
      <c r="A718" s="37">
        <v>707</v>
      </c>
      <c r="B718" s="5" t="s">
        <v>1902</v>
      </c>
      <c r="C718" s="6" t="s">
        <v>1903</v>
      </c>
      <c r="D718" s="7" t="s">
        <v>14</v>
      </c>
      <c r="E718" s="18">
        <v>390621000</v>
      </c>
      <c r="F718" s="18">
        <v>391062545</v>
      </c>
      <c r="G718" s="6" t="s">
        <v>1904</v>
      </c>
      <c r="H718" s="11">
        <v>0.08</v>
      </c>
    </row>
    <row r="719" spans="1:8" s="12" customFormat="1" ht="30" customHeight="1" x14ac:dyDescent="0.25">
      <c r="A719" s="38">
        <v>708</v>
      </c>
      <c r="B719" s="5" t="s">
        <v>1905</v>
      </c>
      <c r="C719" s="6" t="s">
        <v>1906</v>
      </c>
      <c r="D719" s="7" t="s">
        <v>14</v>
      </c>
      <c r="E719" s="18">
        <v>1445297700</v>
      </c>
      <c r="F719" s="18">
        <v>1623935550</v>
      </c>
      <c r="G719" s="6" t="s">
        <v>1907</v>
      </c>
      <c r="H719" s="11">
        <v>0.08</v>
      </c>
    </row>
    <row r="720" spans="1:8" s="12" customFormat="1" ht="30" customHeight="1" x14ac:dyDescent="0.25">
      <c r="A720" s="37">
        <v>709</v>
      </c>
      <c r="B720" s="5" t="s">
        <v>1908</v>
      </c>
      <c r="C720" s="6" t="s">
        <v>1909</v>
      </c>
      <c r="D720" s="7" t="s">
        <v>14</v>
      </c>
      <c r="E720" s="18">
        <v>1171863000</v>
      </c>
      <c r="F720" s="18">
        <v>1316704500</v>
      </c>
      <c r="G720" s="6" t="s">
        <v>1910</v>
      </c>
      <c r="H720" s="11">
        <v>0.21499999999999997</v>
      </c>
    </row>
    <row r="721" spans="1:8" s="12" customFormat="1" ht="30" customHeight="1" x14ac:dyDescent="0.25">
      <c r="A721" s="38">
        <v>710</v>
      </c>
      <c r="B721" s="5" t="s">
        <v>1911</v>
      </c>
      <c r="C721" s="6" t="s">
        <v>1912</v>
      </c>
      <c r="D721" s="7" t="s">
        <v>14</v>
      </c>
      <c r="E721" s="18">
        <v>124998720</v>
      </c>
      <c r="F721" s="18">
        <v>140448480</v>
      </c>
      <c r="G721" s="6" t="s">
        <v>1913</v>
      </c>
      <c r="H721" s="11">
        <v>0.35</v>
      </c>
    </row>
    <row r="722" spans="1:8" s="12" customFormat="1" ht="30" customHeight="1" x14ac:dyDescent="0.25">
      <c r="A722" s="37">
        <v>711</v>
      </c>
      <c r="B722" s="5" t="s">
        <v>1914</v>
      </c>
      <c r="C722" s="6" t="s">
        <v>1909</v>
      </c>
      <c r="D722" s="7" t="s">
        <v>14</v>
      </c>
      <c r="E722" s="18">
        <v>859366200</v>
      </c>
      <c r="F722" s="49">
        <v>965583300</v>
      </c>
      <c r="G722" s="6" t="s">
        <v>1915</v>
      </c>
      <c r="H722" s="11">
        <v>0.08</v>
      </c>
    </row>
    <row r="723" spans="1:8" s="12" customFormat="1" ht="30" customHeight="1" x14ac:dyDescent="0.25">
      <c r="A723" s="38">
        <v>712</v>
      </c>
      <c r="B723" s="5" t="s">
        <v>1916</v>
      </c>
      <c r="C723" s="6" t="s">
        <v>1875</v>
      </c>
      <c r="D723" s="7" t="s">
        <v>14</v>
      </c>
      <c r="E723" s="18">
        <v>11158799</v>
      </c>
      <c r="F723" s="47">
        <v>11805693.492993001</v>
      </c>
      <c r="G723" s="6" t="s">
        <v>1917</v>
      </c>
      <c r="H723" s="11">
        <v>0.08</v>
      </c>
    </row>
    <row r="724" spans="1:8" s="12" customFormat="1" ht="30" customHeight="1" x14ac:dyDescent="0.25">
      <c r="A724" s="37">
        <v>713</v>
      </c>
      <c r="B724" s="5" t="s">
        <v>1918</v>
      </c>
      <c r="C724" s="6" t="s">
        <v>1919</v>
      </c>
      <c r="D724" s="7" t="s">
        <v>14</v>
      </c>
      <c r="E724" s="18">
        <v>399939799</v>
      </c>
      <c r="F724" s="47">
        <v>454666643.36348897</v>
      </c>
      <c r="G724" s="6" t="s">
        <v>1920</v>
      </c>
      <c r="H724" s="11">
        <v>0.35</v>
      </c>
    </row>
    <row r="725" spans="1:8" s="12" customFormat="1" ht="30" customHeight="1" x14ac:dyDescent="0.25">
      <c r="A725" s="38">
        <v>714</v>
      </c>
      <c r="B725" s="5" t="s">
        <v>1921</v>
      </c>
      <c r="C725" s="6" t="s">
        <v>1875</v>
      </c>
      <c r="D725" s="7" t="s">
        <v>14</v>
      </c>
      <c r="E725" s="18">
        <v>507807300</v>
      </c>
      <c r="F725" s="47">
        <v>548588974.78448498</v>
      </c>
      <c r="G725" s="6" t="s">
        <v>1922</v>
      </c>
      <c r="H725" s="11">
        <v>0.08</v>
      </c>
    </row>
    <row r="726" spans="1:8" s="12" customFormat="1" ht="30" customHeight="1" x14ac:dyDescent="0.25">
      <c r="A726" s="37">
        <v>715</v>
      </c>
      <c r="B726" s="5" t="s">
        <v>1923</v>
      </c>
      <c r="C726" s="6" t="s">
        <v>1924</v>
      </c>
      <c r="D726" s="7" t="s">
        <v>14</v>
      </c>
      <c r="E726" s="18">
        <v>2138258120</v>
      </c>
      <c r="F726" s="47">
        <v>2266270987.7230968</v>
      </c>
      <c r="G726" s="6" t="s">
        <v>1925</v>
      </c>
      <c r="H726" s="11">
        <v>0.08</v>
      </c>
    </row>
    <row r="727" spans="1:8" s="12" customFormat="1" ht="30" customHeight="1" x14ac:dyDescent="0.25">
      <c r="A727" s="38">
        <v>716</v>
      </c>
      <c r="B727" s="5" t="s">
        <v>1926</v>
      </c>
      <c r="C727" s="6" t="s">
        <v>1927</v>
      </c>
      <c r="D727" s="7" t="s">
        <v>14</v>
      </c>
      <c r="E727" s="18">
        <v>289404779</v>
      </c>
      <c r="F727" s="47">
        <v>311309172.300336</v>
      </c>
      <c r="G727" s="6" t="s">
        <v>1928</v>
      </c>
      <c r="H727" s="11">
        <v>0.08</v>
      </c>
    </row>
    <row r="728" spans="1:8" s="12" customFormat="1" ht="30" customHeight="1" x14ac:dyDescent="0.25">
      <c r="A728" s="37">
        <v>717</v>
      </c>
      <c r="B728" s="5" t="s">
        <v>1929</v>
      </c>
      <c r="C728" s="6" t="s">
        <v>1930</v>
      </c>
      <c r="D728" s="7" t="s">
        <v>14</v>
      </c>
      <c r="E728" s="18">
        <v>104165466</v>
      </c>
      <c r="F728" s="47">
        <v>110204114.631942</v>
      </c>
      <c r="G728" s="6" t="s">
        <v>1931</v>
      </c>
      <c r="H728" s="11">
        <v>0.35</v>
      </c>
    </row>
    <row r="729" spans="1:8" s="25" customFormat="1" ht="30" customHeight="1" x14ac:dyDescent="0.25">
      <c r="A729" s="38">
        <v>718</v>
      </c>
      <c r="B729" s="16" t="s">
        <v>1932</v>
      </c>
      <c r="C729" s="6" t="s">
        <v>1933</v>
      </c>
      <c r="D729" s="7" t="s">
        <v>14</v>
      </c>
      <c r="E729" s="50">
        <v>4295848000</v>
      </c>
      <c r="F729" s="50">
        <v>4599238582.4519997</v>
      </c>
      <c r="G729" s="6" t="s">
        <v>1934</v>
      </c>
      <c r="H729" s="11">
        <v>0.08</v>
      </c>
    </row>
    <row r="730" spans="1:8" s="12" customFormat="1" ht="30" customHeight="1" x14ac:dyDescent="0.25">
      <c r="A730" s="37">
        <v>719</v>
      </c>
      <c r="B730" s="5" t="s">
        <v>1935</v>
      </c>
      <c r="C730" s="6" t="s">
        <v>1936</v>
      </c>
      <c r="D730" s="7" t="s">
        <v>14</v>
      </c>
      <c r="E730" s="18">
        <v>861816725</v>
      </c>
      <c r="F730" s="47">
        <v>912572973.92947197</v>
      </c>
      <c r="G730" s="6" t="s">
        <v>1937</v>
      </c>
      <c r="H730" s="11">
        <v>0.08</v>
      </c>
    </row>
    <row r="731" spans="1:8" s="12" customFormat="1" ht="30" customHeight="1" x14ac:dyDescent="0.25">
      <c r="A731" s="38">
        <v>720</v>
      </c>
      <c r="B731" s="5" t="s">
        <v>1938</v>
      </c>
      <c r="C731" s="6" t="s">
        <v>1854</v>
      </c>
      <c r="D731" s="7" t="s">
        <v>14</v>
      </c>
      <c r="E731" s="18">
        <v>915068180</v>
      </c>
      <c r="F731" s="18">
        <v>969972315</v>
      </c>
      <c r="G731" s="6" t="s">
        <v>1939</v>
      </c>
      <c r="H731" s="11">
        <v>0.08</v>
      </c>
    </row>
    <row r="732" spans="1:8" s="12" customFormat="1" ht="30" customHeight="1" x14ac:dyDescent="0.25">
      <c r="A732" s="37">
        <v>721</v>
      </c>
      <c r="B732" s="5" t="s">
        <v>1940</v>
      </c>
      <c r="C732" s="6" t="s">
        <v>1927</v>
      </c>
      <c r="D732" s="7" t="s">
        <v>14</v>
      </c>
      <c r="E732" s="18">
        <v>662492800</v>
      </c>
      <c r="F732" s="47">
        <v>702242400</v>
      </c>
      <c r="G732" s="6" t="s">
        <v>1941</v>
      </c>
      <c r="H732" s="11">
        <v>0.08</v>
      </c>
    </row>
    <row r="733" spans="1:8" s="12" customFormat="1" ht="30" customHeight="1" x14ac:dyDescent="0.25">
      <c r="A733" s="38">
        <v>722</v>
      </c>
      <c r="B733" s="5" t="s">
        <v>1942</v>
      </c>
      <c r="C733" s="6" t="s">
        <v>1860</v>
      </c>
      <c r="D733" s="7" t="s">
        <v>101</v>
      </c>
      <c r="E733" s="18">
        <v>0</v>
      </c>
      <c r="F733" s="18">
        <v>0</v>
      </c>
      <c r="G733" s="6" t="s">
        <v>1943</v>
      </c>
      <c r="H733" s="11">
        <v>0.08</v>
      </c>
    </row>
    <row r="734" spans="1:8" s="12" customFormat="1" ht="30" customHeight="1" x14ac:dyDescent="0.25">
      <c r="A734" s="37">
        <v>723</v>
      </c>
      <c r="B734" s="5" t="s">
        <v>1944</v>
      </c>
      <c r="C734" s="6" t="s">
        <v>1945</v>
      </c>
      <c r="D734" s="7" t="s">
        <v>14</v>
      </c>
      <c r="E734" s="48">
        <v>496869600</v>
      </c>
      <c r="F734" s="18">
        <v>526681800</v>
      </c>
      <c r="G734" s="6" t="s">
        <v>1946</v>
      </c>
      <c r="H734" s="11">
        <v>0.08</v>
      </c>
    </row>
    <row r="735" spans="1:8" s="12" customFormat="1" ht="30" customHeight="1" x14ac:dyDescent="0.25">
      <c r="A735" s="38">
        <v>724</v>
      </c>
      <c r="B735" s="5" t="s">
        <v>1947</v>
      </c>
      <c r="C735" s="6" t="s">
        <v>1948</v>
      </c>
      <c r="D735" s="7" t="s">
        <v>14</v>
      </c>
      <c r="E735" s="48">
        <v>993739200</v>
      </c>
      <c r="F735" s="48">
        <v>1053363600</v>
      </c>
      <c r="G735" s="6" t="s">
        <v>1949</v>
      </c>
      <c r="H735" s="11">
        <v>0.08</v>
      </c>
    </row>
    <row r="736" spans="1:8" s="12" customFormat="1" ht="30" customHeight="1" x14ac:dyDescent="0.25">
      <c r="A736" s="37">
        <v>725</v>
      </c>
      <c r="B736" s="5" t="s">
        <v>1950</v>
      </c>
      <c r="C736" s="6" t="s">
        <v>1951</v>
      </c>
      <c r="D736" s="7" t="s">
        <v>14</v>
      </c>
      <c r="E736" s="18">
        <v>40000000</v>
      </c>
      <c r="F736" s="47">
        <v>61025165.731588997</v>
      </c>
      <c r="G736" s="6" t="s">
        <v>1952</v>
      </c>
      <c r="H736" s="11">
        <v>0.92</v>
      </c>
    </row>
    <row r="737" spans="1:8" s="12" customFormat="1" ht="30" customHeight="1" x14ac:dyDescent="0.25">
      <c r="A737" s="38">
        <v>726</v>
      </c>
      <c r="B737" s="5" t="s">
        <v>1953</v>
      </c>
      <c r="C737" s="6" t="s">
        <v>1954</v>
      </c>
      <c r="D737" s="7" t="s">
        <v>14</v>
      </c>
      <c r="E737" s="18">
        <v>30800000</v>
      </c>
      <c r="F737" s="47">
        <v>43890150</v>
      </c>
      <c r="G737" s="6" t="s">
        <v>1955</v>
      </c>
      <c r="H737" s="11">
        <v>0.14749999999999999</v>
      </c>
    </row>
    <row r="738" spans="1:8" s="12" customFormat="1" ht="30" customHeight="1" x14ac:dyDescent="0.25">
      <c r="A738" s="37">
        <v>727</v>
      </c>
      <c r="B738" s="5" t="s">
        <v>1956</v>
      </c>
      <c r="C738" s="6" t="s">
        <v>1957</v>
      </c>
      <c r="D738" s="7" t="s">
        <v>14</v>
      </c>
      <c r="E738" s="18">
        <v>644350000</v>
      </c>
      <c r="F738" s="47">
        <v>877803000</v>
      </c>
      <c r="G738" s="6" t="s">
        <v>1958</v>
      </c>
      <c r="H738" s="11">
        <v>0.35</v>
      </c>
    </row>
    <row r="739" spans="1:8" s="12" customFormat="1" ht="30" customHeight="1" x14ac:dyDescent="0.25">
      <c r="A739" s="38">
        <v>728</v>
      </c>
      <c r="B739" s="5" t="s">
        <v>1959</v>
      </c>
      <c r="C739" s="6" t="s">
        <v>1960</v>
      </c>
      <c r="D739" s="7" t="s">
        <v>14</v>
      </c>
      <c r="E739" s="18">
        <v>106110000</v>
      </c>
      <c r="F739" s="47">
        <v>129403106.031104</v>
      </c>
      <c r="G739" s="6" t="s">
        <v>1961</v>
      </c>
      <c r="H739" s="11">
        <v>0.35</v>
      </c>
    </row>
    <row r="740" spans="1:8" s="12" customFormat="1" ht="30" customHeight="1" x14ac:dyDescent="0.25">
      <c r="A740" s="37">
        <v>729</v>
      </c>
      <c r="B740" s="5" t="s">
        <v>1962</v>
      </c>
      <c r="C740" s="6" t="s">
        <v>1963</v>
      </c>
      <c r="D740" s="7" t="s">
        <v>14</v>
      </c>
      <c r="E740" s="18">
        <v>502149500</v>
      </c>
      <c r="F740" s="47">
        <v>683132284.00351501</v>
      </c>
      <c r="G740" s="6" t="s">
        <v>1964</v>
      </c>
      <c r="H740" s="11">
        <v>0.14749999999999999</v>
      </c>
    </row>
    <row r="741" spans="1:8" s="12" customFormat="1" ht="30" customHeight="1" x14ac:dyDescent="0.25">
      <c r="A741" s="38">
        <v>730</v>
      </c>
      <c r="B741" s="5" t="s">
        <v>1965</v>
      </c>
      <c r="C741" s="6" t="s">
        <v>1966</v>
      </c>
      <c r="D741" s="7" t="s">
        <v>14</v>
      </c>
      <c r="E741" s="18">
        <v>108410962</v>
      </c>
      <c r="F741" s="47">
        <v>133382282.14319301</v>
      </c>
      <c r="G741" s="6" t="s">
        <v>1967</v>
      </c>
      <c r="H741" s="11">
        <v>0.28249999999999997</v>
      </c>
    </row>
    <row r="742" spans="1:8" s="12" customFormat="1" ht="30" customHeight="1" x14ac:dyDescent="0.25">
      <c r="A742" s="37">
        <v>731</v>
      </c>
      <c r="B742" s="5" t="s">
        <v>1968</v>
      </c>
      <c r="C742" s="6" t="s">
        <v>1969</v>
      </c>
      <c r="D742" s="7" t="s">
        <v>14</v>
      </c>
      <c r="E742" s="18">
        <v>82734480</v>
      </c>
      <c r="F742" s="47">
        <v>105336360</v>
      </c>
      <c r="G742" s="6" t="s">
        <v>1970</v>
      </c>
      <c r="H742" s="11">
        <v>0.28249999999999997</v>
      </c>
    </row>
    <row r="743" spans="1:8" s="12" customFormat="1" ht="30" customHeight="1" x14ac:dyDescent="0.25">
      <c r="A743" s="38">
        <v>732</v>
      </c>
      <c r="B743" s="5" t="s">
        <v>1971</v>
      </c>
      <c r="C743" s="6" t="s">
        <v>1972</v>
      </c>
      <c r="D743" s="7" t="s">
        <v>14</v>
      </c>
      <c r="E743" s="18">
        <v>1678268386</v>
      </c>
      <c r="F743" s="47">
        <v>2105330743.95684</v>
      </c>
      <c r="G743" s="6" t="s">
        <v>1973</v>
      </c>
      <c r="H743" s="11">
        <v>0.35</v>
      </c>
    </row>
    <row r="744" spans="1:8" s="12" customFormat="1" ht="30" customHeight="1" x14ac:dyDescent="0.25">
      <c r="A744" s="37">
        <v>733</v>
      </c>
      <c r="B744" s="5" t="s">
        <v>1974</v>
      </c>
      <c r="C744" s="6" t="s">
        <v>1975</v>
      </c>
      <c r="D744" s="7" t="s">
        <v>14</v>
      </c>
      <c r="E744" s="18">
        <v>271372398</v>
      </c>
      <c r="F744" s="47">
        <v>327307513.57349598</v>
      </c>
      <c r="G744" s="6" t="s">
        <v>1976</v>
      </c>
      <c r="H744" s="11">
        <v>0.08</v>
      </c>
    </row>
    <row r="745" spans="1:8" s="12" customFormat="1" ht="30" customHeight="1" x14ac:dyDescent="0.25">
      <c r="A745" s="38">
        <v>734</v>
      </c>
      <c r="B745" s="5" t="s">
        <v>1977</v>
      </c>
      <c r="C745" s="6" t="s">
        <v>1978</v>
      </c>
      <c r="D745" s="7" t="s">
        <v>14</v>
      </c>
      <c r="E745" s="18">
        <v>852010269</v>
      </c>
      <c r="F745" s="47">
        <v>1072067502.938316</v>
      </c>
      <c r="G745" s="6" t="s">
        <v>1979</v>
      </c>
      <c r="H745" s="11">
        <v>0.28249999999999997</v>
      </c>
    </row>
    <row r="746" spans="1:8" s="12" customFormat="1" ht="30" customHeight="1" x14ac:dyDescent="0.25">
      <c r="A746" s="37">
        <v>735</v>
      </c>
      <c r="B746" s="5" t="s">
        <v>1980</v>
      </c>
      <c r="C746" s="6" t="s">
        <v>1978</v>
      </c>
      <c r="D746" s="7" t="s">
        <v>14</v>
      </c>
      <c r="E746" s="18">
        <v>177964316</v>
      </c>
      <c r="F746" s="47">
        <v>219356894.79367799</v>
      </c>
      <c r="G746" s="6" t="s">
        <v>1981</v>
      </c>
      <c r="H746" s="11">
        <v>0.14749999999999999</v>
      </c>
    </row>
    <row r="747" spans="1:8" s="12" customFormat="1" ht="30" customHeight="1" x14ac:dyDescent="0.25">
      <c r="A747" s="38">
        <v>736</v>
      </c>
      <c r="B747" s="5" t="s">
        <v>1982</v>
      </c>
      <c r="C747" s="6" t="s">
        <v>1983</v>
      </c>
      <c r="D747" s="7" t="s">
        <v>14</v>
      </c>
      <c r="E747" s="18">
        <v>147543400</v>
      </c>
      <c r="F747" s="47">
        <v>175560600</v>
      </c>
      <c r="G747" s="6" t="s">
        <v>1377</v>
      </c>
      <c r="H747" s="11">
        <v>0.28249999999999997</v>
      </c>
    </row>
    <row r="748" spans="1:8" s="12" customFormat="1" ht="30" customHeight="1" x14ac:dyDescent="0.25">
      <c r="A748" s="37">
        <v>737</v>
      </c>
      <c r="B748" s="5" t="s">
        <v>1984</v>
      </c>
      <c r="C748" s="6" t="s">
        <v>1985</v>
      </c>
      <c r="D748" s="7" t="s">
        <v>101</v>
      </c>
      <c r="E748" s="18">
        <v>0</v>
      </c>
      <c r="F748" s="18">
        <v>0</v>
      </c>
      <c r="G748" s="6" t="s">
        <v>1986</v>
      </c>
      <c r="H748" s="11">
        <v>0.35750000000000004</v>
      </c>
    </row>
    <row r="749" spans="1:8" s="12" customFormat="1" ht="30" customHeight="1" x14ac:dyDescent="0.25">
      <c r="A749" s="38">
        <v>738</v>
      </c>
      <c r="B749" s="5" t="s">
        <v>1987</v>
      </c>
      <c r="C749" s="6" t="s">
        <v>1985</v>
      </c>
      <c r="D749" s="7" t="s">
        <v>14</v>
      </c>
      <c r="E749" s="18">
        <v>644415002</v>
      </c>
      <c r="F749" s="47">
        <v>684538337.16911399</v>
      </c>
      <c r="G749" s="6" t="s">
        <v>1988</v>
      </c>
      <c r="H749" s="11">
        <v>0.21499999999999997</v>
      </c>
    </row>
    <row r="750" spans="1:8" s="12" customFormat="1" ht="30" customHeight="1" x14ac:dyDescent="0.25">
      <c r="A750" s="37">
        <v>739</v>
      </c>
      <c r="B750" s="5" t="s">
        <v>1989</v>
      </c>
      <c r="C750" s="6" t="s">
        <v>1990</v>
      </c>
      <c r="D750" s="7" t="s">
        <v>336</v>
      </c>
      <c r="E750" s="18">
        <v>15624840</v>
      </c>
      <c r="F750" s="18">
        <v>17556060</v>
      </c>
      <c r="G750" s="6" t="s">
        <v>1991</v>
      </c>
      <c r="H750" s="11">
        <v>0.08</v>
      </c>
    </row>
    <row r="751" spans="1:8" s="12" customFormat="1" ht="30" customHeight="1" x14ac:dyDescent="0.25">
      <c r="A751" s="38">
        <v>740</v>
      </c>
      <c r="B751" s="5" t="s">
        <v>1992</v>
      </c>
      <c r="C751" s="6" t="s">
        <v>1985</v>
      </c>
      <c r="D751" s="7" t="s">
        <v>14</v>
      </c>
      <c r="E751" s="18">
        <v>244120993</v>
      </c>
      <c r="F751" s="47">
        <v>258583927.511002</v>
      </c>
      <c r="G751" s="6" t="s">
        <v>1993</v>
      </c>
      <c r="H751" s="11">
        <v>0.21499999999999997</v>
      </c>
    </row>
    <row r="752" spans="1:8" s="12" customFormat="1" ht="30" customHeight="1" x14ac:dyDescent="0.25">
      <c r="A752" s="37">
        <v>741</v>
      </c>
      <c r="B752" s="5" t="s">
        <v>1994</v>
      </c>
      <c r="C752" s="6" t="s">
        <v>1990</v>
      </c>
      <c r="D752" s="7" t="s">
        <v>336</v>
      </c>
      <c r="E752" s="18">
        <v>15624840</v>
      </c>
      <c r="F752" s="18">
        <v>17556060</v>
      </c>
      <c r="G752" s="6" t="s">
        <v>1995</v>
      </c>
      <c r="H752" s="11">
        <v>0.08</v>
      </c>
    </row>
    <row r="753" spans="1:8" s="12" customFormat="1" ht="30" customHeight="1" x14ac:dyDescent="0.25">
      <c r="A753" s="38">
        <v>742</v>
      </c>
      <c r="B753" s="5" t="s">
        <v>1996</v>
      </c>
      <c r="C753" s="6" t="s">
        <v>1990</v>
      </c>
      <c r="D753" s="7" t="s">
        <v>336</v>
      </c>
      <c r="E753" s="18">
        <v>15624840</v>
      </c>
      <c r="F753" s="47">
        <v>16550532.767704001</v>
      </c>
      <c r="G753" s="6" t="s">
        <v>1997</v>
      </c>
      <c r="H753" s="11">
        <v>0.08</v>
      </c>
    </row>
    <row r="754" spans="1:8" s="12" customFormat="1" ht="30" customHeight="1" x14ac:dyDescent="0.25">
      <c r="A754" s="37">
        <v>743</v>
      </c>
      <c r="B754" s="5" t="s">
        <v>1998</v>
      </c>
      <c r="C754" s="6" t="s">
        <v>1990</v>
      </c>
      <c r="D754" s="7" t="s">
        <v>336</v>
      </c>
      <c r="E754" s="18">
        <v>15624840</v>
      </c>
      <c r="F754" s="18">
        <v>17556060</v>
      </c>
      <c r="G754" s="6" t="s">
        <v>1999</v>
      </c>
      <c r="H754" s="11">
        <v>0.08</v>
      </c>
    </row>
    <row r="755" spans="1:8" s="12" customFormat="1" ht="30" customHeight="1" x14ac:dyDescent="0.25">
      <c r="A755" s="38">
        <v>744</v>
      </c>
      <c r="B755" s="5" t="s">
        <v>2000</v>
      </c>
      <c r="C755" s="6" t="s">
        <v>2001</v>
      </c>
      <c r="D755" s="7" t="s">
        <v>336</v>
      </c>
      <c r="E755" s="18">
        <v>15624840</v>
      </c>
      <c r="F755" s="18">
        <v>17556060</v>
      </c>
      <c r="G755" s="6" t="s">
        <v>2002</v>
      </c>
      <c r="H755" s="11">
        <v>0.08</v>
      </c>
    </row>
    <row r="756" spans="1:8" s="12" customFormat="1" ht="30" customHeight="1" x14ac:dyDescent="0.25">
      <c r="A756" s="37">
        <v>745</v>
      </c>
      <c r="B756" s="5" t="s">
        <v>2003</v>
      </c>
      <c r="C756" s="6" t="s">
        <v>2001</v>
      </c>
      <c r="D756" s="7" t="s">
        <v>336</v>
      </c>
      <c r="E756" s="18">
        <v>15624840</v>
      </c>
      <c r="F756" s="18">
        <v>17556060</v>
      </c>
      <c r="G756" s="6" t="s">
        <v>2004</v>
      </c>
      <c r="H756" s="11">
        <v>0.08</v>
      </c>
    </row>
    <row r="757" spans="1:8" s="12" customFormat="1" ht="30" customHeight="1" x14ac:dyDescent="0.25">
      <c r="A757" s="38">
        <v>746</v>
      </c>
      <c r="B757" s="5" t="s">
        <v>2005</v>
      </c>
      <c r="C757" s="6" t="s">
        <v>2001</v>
      </c>
      <c r="D757" s="7" t="s">
        <v>336</v>
      </c>
      <c r="E757" s="18">
        <v>15624840</v>
      </c>
      <c r="F757" s="18">
        <v>17556060</v>
      </c>
      <c r="G757" s="6" t="s">
        <v>2006</v>
      </c>
      <c r="H757" s="11">
        <v>0.08</v>
      </c>
    </row>
    <row r="758" spans="1:8" s="12" customFormat="1" ht="30" customHeight="1" x14ac:dyDescent="0.25">
      <c r="A758" s="37">
        <v>747</v>
      </c>
      <c r="B758" s="5" t="s">
        <v>2007</v>
      </c>
      <c r="C758" s="6" t="s">
        <v>2001</v>
      </c>
      <c r="D758" s="7" t="s">
        <v>336</v>
      </c>
      <c r="E758" s="18">
        <v>15624840</v>
      </c>
      <c r="F758" s="18">
        <v>17556060</v>
      </c>
      <c r="G758" s="6" t="s">
        <v>2008</v>
      </c>
      <c r="H758" s="11">
        <v>0.08</v>
      </c>
    </row>
    <row r="759" spans="1:8" s="12" customFormat="1" ht="30" customHeight="1" x14ac:dyDescent="0.25">
      <c r="A759" s="38">
        <v>748</v>
      </c>
      <c r="B759" s="5" t="s">
        <v>2009</v>
      </c>
      <c r="C759" s="6" t="s">
        <v>1990</v>
      </c>
      <c r="D759" s="7" t="s">
        <v>336</v>
      </c>
      <c r="E759" s="18">
        <v>15624840</v>
      </c>
      <c r="F759" s="47">
        <v>16550532.767704001</v>
      </c>
      <c r="G759" s="6" t="s">
        <v>2010</v>
      </c>
      <c r="H759" s="11">
        <v>0.08</v>
      </c>
    </row>
    <row r="760" spans="1:8" s="12" customFormat="1" ht="30" customHeight="1" x14ac:dyDescent="0.25">
      <c r="A760" s="37">
        <v>749</v>
      </c>
      <c r="B760" s="26" t="s">
        <v>2011</v>
      </c>
      <c r="C760" s="6" t="s">
        <v>2001</v>
      </c>
      <c r="D760" s="7" t="s">
        <v>336</v>
      </c>
      <c r="E760" s="18">
        <v>15624840</v>
      </c>
      <c r="F760" s="18">
        <v>17556060</v>
      </c>
      <c r="G760" s="6" t="s">
        <v>2012</v>
      </c>
      <c r="H760" s="11">
        <v>0.08</v>
      </c>
    </row>
    <row r="761" spans="1:8" s="12" customFormat="1" ht="30" customHeight="1" x14ac:dyDescent="0.25">
      <c r="A761" s="38">
        <v>750</v>
      </c>
      <c r="B761" s="5" t="s">
        <v>2013</v>
      </c>
      <c r="C761" s="6" t="s">
        <v>2001</v>
      </c>
      <c r="D761" s="7" t="s">
        <v>336</v>
      </c>
      <c r="E761" s="18">
        <v>651893292</v>
      </c>
      <c r="F761" s="47">
        <v>686834770.26710105</v>
      </c>
      <c r="G761" s="6" t="s">
        <v>2014</v>
      </c>
      <c r="H761" s="11">
        <v>0.08</v>
      </c>
    </row>
    <row r="762" spans="1:8" s="12" customFormat="1" ht="30" customHeight="1" x14ac:dyDescent="0.25">
      <c r="A762" s="37">
        <v>751</v>
      </c>
      <c r="B762" s="5" t="s">
        <v>2015</v>
      </c>
      <c r="C762" s="6" t="s">
        <v>2016</v>
      </c>
      <c r="D762" s="7" t="s">
        <v>336</v>
      </c>
      <c r="E762" s="18">
        <v>444896896</v>
      </c>
      <c r="F762" s="47">
        <v>468743368.13502002</v>
      </c>
      <c r="G762" s="6" t="s">
        <v>2014</v>
      </c>
      <c r="H762" s="11">
        <v>0.35</v>
      </c>
    </row>
    <row r="763" spans="1:8" s="12" customFormat="1" ht="30" customHeight="1" x14ac:dyDescent="0.25">
      <c r="A763" s="38">
        <v>752</v>
      </c>
      <c r="B763" s="5" t="s">
        <v>2017</v>
      </c>
      <c r="C763" s="6" t="s">
        <v>1990</v>
      </c>
      <c r="D763" s="7" t="s">
        <v>336</v>
      </c>
      <c r="E763" s="18">
        <v>16562320</v>
      </c>
      <c r="F763" s="18">
        <v>17556060</v>
      </c>
      <c r="G763" s="6" t="s">
        <v>2018</v>
      </c>
      <c r="H763" s="11">
        <v>0.08</v>
      </c>
    </row>
    <row r="764" spans="1:8" s="12" customFormat="1" ht="30" customHeight="1" x14ac:dyDescent="0.25">
      <c r="A764" s="37">
        <v>753</v>
      </c>
      <c r="B764" s="5" t="s">
        <v>2019</v>
      </c>
      <c r="C764" s="6" t="s">
        <v>2020</v>
      </c>
      <c r="D764" s="7" t="s">
        <v>336</v>
      </c>
      <c r="E764" s="18">
        <v>15624840</v>
      </c>
      <c r="F764" s="47">
        <v>16576519.495417001</v>
      </c>
      <c r="G764" s="6" t="s">
        <v>2021</v>
      </c>
      <c r="H764" s="11">
        <v>0.35</v>
      </c>
    </row>
    <row r="765" spans="1:8" s="12" customFormat="1" ht="30" customHeight="1" x14ac:dyDescent="0.25">
      <c r="A765" s="38">
        <v>754</v>
      </c>
      <c r="B765" s="5" t="s">
        <v>2022</v>
      </c>
      <c r="C765" s="6" t="s">
        <v>2020</v>
      </c>
      <c r="D765" s="7" t="s">
        <v>336</v>
      </c>
      <c r="E765" s="18">
        <v>17390436</v>
      </c>
      <c r="F765" s="18">
        <v>18016178</v>
      </c>
      <c r="G765" s="6" t="s">
        <v>2023</v>
      </c>
      <c r="H765" s="11">
        <v>0.35</v>
      </c>
    </row>
    <row r="766" spans="1:8" s="12" customFormat="1" ht="30" customHeight="1" x14ac:dyDescent="0.25">
      <c r="A766" s="37">
        <v>755</v>
      </c>
      <c r="B766" s="5" t="s">
        <v>2024</v>
      </c>
      <c r="C766" s="6" t="s">
        <v>2020</v>
      </c>
      <c r="D766" s="7" t="s">
        <v>336</v>
      </c>
      <c r="E766" s="18">
        <v>17390436</v>
      </c>
      <c r="F766" s="18">
        <v>18016178</v>
      </c>
      <c r="G766" s="6" t="s">
        <v>2023</v>
      </c>
      <c r="H766" s="11">
        <v>0.35</v>
      </c>
    </row>
    <row r="767" spans="1:8" s="12" customFormat="1" ht="30" customHeight="1" x14ac:dyDescent="0.25">
      <c r="A767" s="38">
        <v>756</v>
      </c>
      <c r="B767" s="5" t="s">
        <v>2025</v>
      </c>
      <c r="C767" s="6" t="s">
        <v>2020</v>
      </c>
      <c r="D767" s="7" t="s">
        <v>336</v>
      </c>
      <c r="E767" s="18">
        <v>20000000</v>
      </c>
      <c r="F767" s="47">
        <v>21250976.69861</v>
      </c>
      <c r="G767" s="6" t="s">
        <v>2026</v>
      </c>
      <c r="H767" s="11">
        <v>0.35</v>
      </c>
    </row>
    <row r="768" spans="1:8" s="12" customFormat="1" ht="30" customHeight="1" x14ac:dyDescent="0.25">
      <c r="A768" s="37">
        <v>757</v>
      </c>
      <c r="B768" s="5" t="s">
        <v>2027</v>
      </c>
      <c r="C768" s="6" t="s">
        <v>2020</v>
      </c>
      <c r="D768" s="7" t="s">
        <v>336</v>
      </c>
      <c r="E768" s="18">
        <v>17390436</v>
      </c>
      <c r="F768" s="18">
        <v>18016178</v>
      </c>
      <c r="G768" s="6" t="s">
        <v>2028</v>
      </c>
      <c r="H768" s="11">
        <v>0.35</v>
      </c>
    </row>
    <row r="769" spans="1:8" s="12" customFormat="1" ht="30" customHeight="1" x14ac:dyDescent="0.25">
      <c r="A769" s="38">
        <v>758</v>
      </c>
      <c r="B769" s="5" t="s">
        <v>2029</v>
      </c>
      <c r="C769" s="6" t="s">
        <v>2020</v>
      </c>
      <c r="D769" s="7" t="s">
        <v>336</v>
      </c>
      <c r="E769" s="18">
        <v>17390436</v>
      </c>
      <c r="F769" s="18">
        <v>18016178</v>
      </c>
      <c r="G769" s="6" t="s">
        <v>2030</v>
      </c>
      <c r="H769" s="11">
        <v>0.35</v>
      </c>
    </row>
    <row r="770" spans="1:8" s="12" customFormat="1" ht="30" customHeight="1" x14ac:dyDescent="0.25">
      <c r="A770" s="37">
        <v>759</v>
      </c>
      <c r="B770" s="5" t="s">
        <v>2031</v>
      </c>
      <c r="C770" s="6" t="s">
        <v>1985</v>
      </c>
      <c r="D770" s="7" t="s">
        <v>14</v>
      </c>
      <c r="E770" s="18">
        <v>267998719</v>
      </c>
      <c r="F770" s="47">
        <v>275637903.67636198</v>
      </c>
      <c r="G770" s="6" t="s">
        <v>2032</v>
      </c>
      <c r="H770" s="11">
        <v>0.08</v>
      </c>
    </row>
    <row r="771" spans="1:8" s="12" customFormat="1" ht="30" customHeight="1" x14ac:dyDescent="0.25">
      <c r="A771" s="38">
        <v>760</v>
      </c>
      <c r="B771" s="5" t="s">
        <v>2033</v>
      </c>
      <c r="C771" s="6" t="s">
        <v>2034</v>
      </c>
      <c r="D771" s="7" t="s">
        <v>14</v>
      </c>
      <c r="E771" s="47">
        <v>2435000</v>
      </c>
      <c r="F771" s="47">
        <v>2480437.8603699999</v>
      </c>
      <c r="G771" s="6" t="s">
        <v>2035</v>
      </c>
      <c r="H771" s="11">
        <v>0.08</v>
      </c>
    </row>
    <row r="772" spans="1:8" s="12" customFormat="1" ht="30" customHeight="1" x14ac:dyDescent="0.25">
      <c r="A772" s="37">
        <v>761</v>
      </c>
      <c r="B772" s="5" t="s">
        <v>2036</v>
      </c>
      <c r="C772" s="6" t="s">
        <v>2037</v>
      </c>
      <c r="D772" s="7" t="s">
        <v>14</v>
      </c>
      <c r="E772" s="47">
        <v>1263511</v>
      </c>
      <c r="F772" s="47">
        <v>1287088.509813</v>
      </c>
      <c r="G772" s="6" t="s">
        <v>2038</v>
      </c>
      <c r="H772" s="11">
        <v>0.08</v>
      </c>
    </row>
    <row r="773" spans="1:8" s="12" customFormat="1" ht="30" customHeight="1" x14ac:dyDescent="0.25">
      <c r="A773" s="38">
        <v>762</v>
      </c>
      <c r="B773" s="5" t="s">
        <v>2039</v>
      </c>
      <c r="C773" s="6" t="s">
        <v>2040</v>
      </c>
      <c r="D773" s="7" t="s">
        <v>14</v>
      </c>
      <c r="E773" s="18">
        <v>46979050</v>
      </c>
      <c r="F773" s="47">
        <v>62160891.172265999</v>
      </c>
      <c r="G773" s="6" t="s">
        <v>2041</v>
      </c>
      <c r="H773" s="11">
        <v>0.08</v>
      </c>
    </row>
    <row r="774" spans="1:8" s="12" customFormat="1" ht="30" customHeight="1" x14ac:dyDescent="0.25">
      <c r="A774" s="44">
        <v>763</v>
      </c>
      <c r="B774" s="5" t="s">
        <v>2042</v>
      </c>
      <c r="C774" s="6" t="s">
        <v>224</v>
      </c>
      <c r="D774" s="7" t="s">
        <v>14</v>
      </c>
      <c r="E774" s="18">
        <v>368858500</v>
      </c>
      <c r="F774" s="47">
        <v>403839816.98177999</v>
      </c>
      <c r="G774" s="6" t="s">
        <v>2043</v>
      </c>
      <c r="H774" s="11">
        <v>0.92</v>
      </c>
    </row>
    <row r="775" spans="1:8" s="12" customFormat="1" ht="30" customHeight="1" x14ac:dyDescent="0.25">
      <c r="A775" s="44"/>
      <c r="B775" s="5" t="s">
        <v>2042</v>
      </c>
      <c r="C775" s="6" t="s">
        <v>224</v>
      </c>
      <c r="D775" s="7" t="s">
        <v>14</v>
      </c>
      <c r="E775" s="18" t="s">
        <v>2044</v>
      </c>
      <c r="F775" s="47" t="s">
        <v>2044</v>
      </c>
      <c r="G775" s="6" t="s">
        <v>2045</v>
      </c>
      <c r="H775" s="11">
        <v>0.92</v>
      </c>
    </row>
    <row r="776" spans="1:8" s="12" customFormat="1" ht="30" customHeight="1" x14ac:dyDescent="0.25">
      <c r="A776" s="38">
        <v>764</v>
      </c>
      <c r="B776" s="5" t="s">
        <v>2046</v>
      </c>
      <c r="C776" s="6" t="s">
        <v>2047</v>
      </c>
      <c r="D776" s="7" t="s">
        <v>14</v>
      </c>
      <c r="E776" s="18">
        <v>851678501</v>
      </c>
      <c r="F776" s="47">
        <v>932925916.24755096</v>
      </c>
      <c r="G776" s="6" t="s">
        <v>2048</v>
      </c>
      <c r="H776" s="11">
        <v>0.35</v>
      </c>
    </row>
    <row r="777" spans="1:8" s="12" customFormat="1" ht="30" customHeight="1" x14ac:dyDescent="0.25">
      <c r="A777" s="38">
        <v>765</v>
      </c>
      <c r="B777" s="5" t="s">
        <v>2049</v>
      </c>
      <c r="C777" s="6" t="s">
        <v>2050</v>
      </c>
      <c r="D777" s="7" t="s">
        <v>14</v>
      </c>
      <c r="E777" s="18">
        <v>801875277</v>
      </c>
      <c r="F777" s="47">
        <v>919063215.70881295</v>
      </c>
      <c r="G777" s="6" t="s">
        <v>2051</v>
      </c>
      <c r="H777" s="11">
        <v>0.08</v>
      </c>
    </row>
    <row r="778" spans="1:8" s="12" customFormat="1" ht="30" customHeight="1" x14ac:dyDescent="0.25">
      <c r="A778" s="38">
        <v>766</v>
      </c>
      <c r="B778" s="5" t="s">
        <v>2052</v>
      </c>
      <c r="C778" s="6" t="s">
        <v>2053</v>
      </c>
      <c r="D778" s="7" t="s">
        <v>14</v>
      </c>
      <c r="E778" s="18">
        <v>752143302</v>
      </c>
      <c r="F778" s="47">
        <v>823895376.417171</v>
      </c>
      <c r="G778" s="6" t="s">
        <v>2054</v>
      </c>
      <c r="H778" s="11">
        <v>0.08</v>
      </c>
    </row>
    <row r="779" spans="1:8" s="12" customFormat="1" ht="30" customHeight="1" x14ac:dyDescent="0.25">
      <c r="A779" s="38">
        <v>767</v>
      </c>
      <c r="B779" s="5" t="s">
        <v>2055</v>
      </c>
      <c r="C779" s="6" t="s">
        <v>2056</v>
      </c>
      <c r="D779" s="7" t="s">
        <v>14</v>
      </c>
      <c r="E779" s="18">
        <v>1512131470</v>
      </c>
      <c r="F779" s="47">
        <v>1650140293.760865</v>
      </c>
      <c r="G779" s="6" t="s">
        <v>2057</v>
      </c>
      <c r="H779" s="11">
        <v>0.35</v>
      </c>
    </row>
    <row r="780" spans="1:8" s="12" customFormat="1" ht="30" customHeight="1" x14ac:dyDescent="0.25">
      <c r="A780" s="38">
        <v>768</v>
      </c>
      <c r="B780" s="5" t="s">
        <v>2058</v>
      </c>
      <c r="C780" s="6" t="s">
        <v>2047</v>
      </c>
      <c r="D780" s="7" t="s">
        <v>14</v>
      </c>
      <c r="E780" s="18">
        <v>729224352</v>
      </c>
      <c r="F780" s="47">
        <v>782263184.70456696</v>
      </c>
      <c r="G780" s="6" t="s">
        <v>2059</v>
      </c>
      <c r="H780" s="11">
        <v>0.35</v>
      </c>
    </row>
    <row r="781" spans="1:8" s="12" customFormat="1" ht="30" customHeight="1" x14ac:dyDescent="0.25">
      <c r="A781" s="38">
        <v>769</v>
      </c>
      <c r="B781" s="5" t="s">
        <v>2060</v>
      </c>
      <c r="C781" s="6" t="s">
        <v>2061</v>
      </c>
      <c r="D781" s="7" t="s">
        <v>14</v>
      </c>
      <c r="E781" s="18">
        <v>88343000</v>
      </c>
      <c r="F781" s="18">
        <v>76053242</v>
      </c>
      <c r="G781" s="6" t="s">
        <v>2062</v>
      </c>
      <c r="H781" s="19">
        <v>0.35</v>
      </c>
    </row>
    <row r="782" spans="1:8" s="12" customFormat="1" ht="30" customHeight="1" x14ac:dyDescent="0.25">
      <c r="A782" s="38">
        <v>770</v>
      </c>
      <c r="B782" s="5" t="s">
        <v>2063</v>
      </c>
      <c r="C782" s="6" t="s">
        <v>2064</v>
      </c>
      <c r="D782" s="7" t="s">
        <v>14</v>
      </c>
      <c r="E782" s="18">
        <v>10832447</v>
      </c>
      <c r="F782" s="47">
        <v>11620325.713373</v>
      </c>
      <c r="G782" s="6" t="s">
        <v>2065</v>
      </c>
      <c r="H782" s="11">
        <v>0.57499999999999996</v>
      </c>
    </row>
    <row r="783" spans="1:8" s="12" customFormat="1" ht="30" customHeight="1" x14ac:dyDescent="0.25">
      <c r="A783" s="38">
        <v>771</v>
      </c>
      <c r="B783" s="5" t="s">
        <v>2066</v>
      </c>
      <c r="C783" s="6" t="s">
        <v>2064</v>
      </c>
      <c r="D783" s="7" t="s">
        <v>14</v>
      </c>
      <c r="E783" s="18">
        <v>2562829</v>
      </c>
      <c r="F783" s="47">
        <v>2749231.796627</v>
      </c>
      <c r="G783" s="6" t="s">
        <v>2067</v>
      </c>
      <c r="H783" s="11">
        <v>0.08</v>
      </c>
    </row>
    <row r="784" spans="1:8" s="12" customFormat="1" ht="30" customHeight="1" x14ac:dyDescent="0.25">
      <c r="A784" s="38">
        <v>772</v>
      </c>
      <c r="B784" s="5" t="s">
        <v>2068</v>
      </c>
      <c r="C784" s="6" t="s">
        <v>2069</v>
      </c>
      <c r="D784" s="7" t="s">
        <v>14</v>
      </c>
      <c r="E784" s="18">
        <v>104716761</v>
      </c>
      <c r="F784" s="47">
        <v>112333147.853799</v>
      </c>
      <c r="G784" s="6" t="s">
        <v>2070</v>
      </c>
      <c r="H784" s="11">
        <v>0.35</v>
      </c>
    </row>
    <row r="785" spans="1:8" s="12" customFormat="1" ht="30" customHeight="1" x14ac:dyDescent="0.25">
      <c r="A785" s="38">
        <v>773</v>
      </c>
      <c r="B785" s="5" t="s">
        <v>2071</v>
      </c>
      <c r="C785" s="6" t="s">
        <v>224</v>
      </c>
      <c r="D785" s="7" t="s">
        <v>14</v>
      </c>
      <c r="E785" s="18">
        <v>1642335560</v>
      </c>
      <c r="F785" s="47">
        <v>1749489023.033788</v>
      </c>
      <c r="G785" s="6" t="s">
        <v>2072</v>
      </c>
      <c r="H785" s="11">
        <v>0.08</v>
      </c>
    </row>
    <row r="786" spans="1:8" s="12" customFormat="1" ht="30" customHeight="1" x14ac:dyDescent="0.25">
      <c r="A786" s="38">
        <v>774</v>
      </c>
      <c r="B786" s="5" t="s">
        <v>2073</v>
      </c>
      <c r="C786" s="6" t="s">
        <v>2074</v>
      </c>
      <c r="D786" s="7" t="s">
        <v>14</v>
      </c>
      <c r="E786" s="18">
        <v>28020012</v>
      </c>
      <c r="F786" s="47">
        <v>29726658.012486</v>
      </c>
      <c r="G786" s="6" t="s">
        <v>2075</v>
      </c>
      <c r="H786" s="11">
        <v>0.35</v>
      </c>
    </row>
    <row r="787" spans="1:8" s="12" customFormat="1" ht="30" customHeight="1" x14ac:dyDescent="0.25">
      <c r="A787" s="38">
        <v>775</v>
      </c>
      <c r="B787" s="5" t="s">
        <v>2076</v>
      </c>
      <c r="C787" s="6" t="s">
        <v>2077</v>
      </c>
      <c r="D787" s="7" t="s">
        <v>14</v>
      </c>
      <c r="E787" s="18">
        <v>8583469798</v>
      </c>
      <c r="F787" s="47">
        <v>9143494518.9538803</v>
      </c>
      <c r="G787" s="6" t="s">
        <v>2078</v>
      </c>
      <c r="H787" s="11">
        <v>0.14749999999999999</v>
      </c>
    </row>
    <row r="788" spans="1:8" s="12" customFormat="1" ht="30" customHeight="1" x14ac:dyDescent="0.25">
      <c r="A788" s="38">
        <v>776</v>
      </c>
      <c r="B788" s="5" t="s">
        <v>2079</v>
      </c>
      <c r="C788" s="6" t="s">
        <v>2069</v>
      </c>
      <c r="D788" s="7" t="s">
        <v>14</v>
      </c>
      <c r="E788" s="18">
        <v>68945500</v>
      </c>
      <c r="F788" s="47">
        <v>72208784.697999999</v>
      </c>
      <c r="G788" s="6" t="s">
        <v>2080</v>
      </c>
      <c r="H788" s="11">
        <v>0.35</v>
      </c>
    </row>
    <row r="789" spans="1:8" s="12" customFormat="1" ht="30" customHeight="1" x14ac:dyDescent="0.25">
      <c r="A789" s="38">
        <v>777</v>
      </c>
      <c r="B789" s="5" t="s">
        <v>2081</v>
      </c>
      <c r="C789" s="6" t="s">
        <v>2082</v>
      </c>
      <c r="D789" s="7" t="s">
        <v>14</v>
      </c>
      <c r="E789" s="18">
        <v>49864885</v>
      </c>
      <c r="F789" s="47">
        <v>61540284.973828003</v>
      </c>
      <c r="G789" s="6" t="s">
        <v>2083</v>
      </c>
      <c r="H789" s="11">
        <v>0.92</v>
      </c>
    </row>
    <row r="790" spans="1:8" s="12" customFormat="1" ht="30" customHeight="1" x14ac:dyDescent="0.25">
      <c r="A790" s="38">
        <v>778</v>
      </c>
      <c r="B790" s="5" t="s">
        <v>2084</v>
      </c>
      <c r="C790" s="6" t="s">
        <v>2085</v>
      </c>
      <c r="D790" s="7" t="s">
        <v>14</v>
      </c>
      <c r="E790" s="18">
        <v>187602730</v>
      </c>
      <c r="F790" s="47">
        <v>231528167.889451</v>
      </c>
      <c r="G790" s="6" t="s">
        <v>2086</v>
      </c>
      <c r="H790" s="11">
        <v>0.92</v>
      </c>
    </row>
    <row r="791" spans="1:8" s="12" customFormat="1" ht="30" customHeight="1" x14ac:dyDescent="0.25">
      <c r="A791" s="38">
        <v>779</v>
      </c>
      <c r="B791" s="5" t="s">
        <v>2087</v>
      </c>
      <c r="C791" s="6" t="s">
        <v>2088</v>
      </c>
      <c r="D791" s="7" t="s">
        <v>14</v>
      </c>
      <c r="E791" s="18">
        <v>71922688</v>
      </c>
      <c r="F791" s="47">
        <v>89020517.280481994</v>
      </c>
      <c r="G791" s="6" t="s">
        <v>2089</v>
      </c>
      <c r="H791" s="11">
        <v>0.35</v>
      </c>
    </row>
    <row r="792" spans="1:8" s="12" customFormat="1" ht="30" customHeight="1" x14ac:dyDescent="0.25">
      <c r="A792" s="38">
        <v>780</v>
      </c>
      <c r="B792" s="5" t="s">
        <v>2090</v>
      </c>
      <c r="C792" s="6" t="s">
        <v>2091</v>
      </c>
      <c r="D792" s="7" t="s">
        <v>14</v>
      </c>
      <c r="E792" s="18">
        <v>134479008</v>
      </c>
      <c r="F792" s="47">
        <v>155388876.03958201</v>
      </c>
      <c r="G792" s="6" t="s">
        <v>2092</v>
      </c>
      <c r="H792" s="11">
        <v>0.92</v>
      </c>
    </row>
    <row r="793" spans="1:8" s="12" customFormat="1" ht="30" customHeight="1" x14ac:dyDescent="0.25">
      <c r="A793" s="38">
        <v>781</v>
      </c>
      <c r="B793" s="5" t="s">
        <v>2093</v>
      </c>
      <c r="C793" s="6" t="s">
        <v>2094</v>
      </c>
      <c r="D793" s="7" t="s">
        <v>14</v>
      </c>
      <c r="E793" s="18">
        <v>219376756</v>
      </c>
      <c r="F793" s="47">
        <v>253487202.582946</v>
      </c>
      <c r="G793" s="6" t="s">
        <v>3058</v>
      </c>
      <c r="H793" s="11">
        <v>0.92</v>
      </c>
    </row>
    <row r="794" spans="1:8" s="12" customFormat="1" ht="30" customHeight="1" x14ac:dyDescent="0.25">
      <c r="A794" s="38">
        <v>782</v>
      </c>
      <c r="B794" s="5" t="s">
        <v>2095</v>
      </c>
      <c r="C794" s="6" t="s">
        <v>2094</v>
      </c>
      <c r="D794" s="7" t="s">
        <v>14</v>
      </c>
      <c r="E794" s="18">
        <v>112147237</v>
      </c>
      <c r="F794" s="47">
        <v>129584783.28732599</v>
      </c>
      <c r="G794" s="6" t="s">
        <v>2096</v>
      </c>
      <c r="H794" s="11">
        <v>0.92</v>
      </c>
    </row>
    <row r="795" spans="1:8" s="12" customFormat="1" ht="30" customHeight="1" x14ac:dyDescent="0.25">
      <c r="A795" s="38">
        <v>783</v>
      </c>
      <c r="B795" s="5" t="s">
        <v>2097</v>
      </c>
      <c r="C795" s="6" t="s">
        <v>2094</v>
      </c>
      <c r="D795" s="7" t="s">
        <v>14</v>
      </c>
      <c r="E795" s="18">
        <v>120041123</v>
      </c>
      <c r="F795" s="47">
        <v>148422011.26653501</v>
      </c>
      <c r="G795" s="6" t="s">
        <v>2098</v>
      </c>
      <c r="H795" s="11">
        <v>0.92</v>
      </c>
    </row>
    <row r="796" spans="1:8" s="12" customFormat="1" ht="30" customHeight="1" x14ac:dyDescent="0.25">
      <c r="A796" s="38">
        <v>784</v>
      </c>
      <c r="B796" s="5" t="s">
        <v>2099</v>
      </c>
      <c r="C796" s="6" t="s">
        <v>2100</v>
      </c>
      <c r="D796" s="7" t="s">
        <v>14</v>
      </c>
      <c r="E796" s="18">
        <v>924513380</v>
      </c>
      <c r="F796" s="47">
        <v>1068264089.230605</v>
      </c>
      <c r="G796" s="6" t="s">
        <v>2101</v>
      </c>
      <c r="H796" s="11">
        <v>0.92</v>
      </c>
    </row>
    <row r="797" spans="1:8" s="12" customFormat="1" ht="30" customHeight="1" x14ac:dyDescent="0.25">
      <c r="A797" s="38">
        <v>785</v>
      </c>
      <c r="B797" s="5" t="s">
        <v>2102</v>
      </c>
      <c r="C797" s="6" t="s">
        <v>2103</v>
      </c>
      <c r="D797" s="7" t="s">
        <v>14</v>
      </c>
      <c r="E797" s="18">
        <v>293376617</v>
      </c>
      <c r="F797" s="47">
        <v>299343015.53442103</v>
      </c>
      <c r="G797" s="6" t="s">
        <v>2104</v>
      </c>
      <c r="H797" s="11">
        <v>0.35</v>
      </c>
    </row>
    <row r="798" spans="1:8" s="12" customFormat="1" ht="30" customHeight="1" x14ac:dyDescent="0.25">
      <c r="A798" s="38">
        <v>786</v>
      </c>
      <c r="B798" s="14" t="s">
        <v>2105</v>
      </c>
      <c r="C798" s="6" t="s">
        <v>2106</v>
      </c>
      <c r="D798" s="7" t="s">
        <v>14</v>
      </c>
      <c r="E798" s="18">
        <v>123379030</v>
      </c>
      <c r="F798" s="47">
        <v>126169290.11478999</v>
      </c>
      <c r="G798" s="6" t="s">
        <v>2107</v>
      </c>
      <c r="H798" s="11">
        <v>0.08</v>
      </c>
    </row>
    <row r="799" spans="1:8" s="12" customFormat="1" ht="30" customHeight="1" x14ac:dyDescent="0.25">
      <c r="A799" s="38">
        <v>787</v>
      </c>
      <c r="B799" s="5" t="s">
        <v>2108</v>
      </c>
      <c r="C799" s="6" t="s">
        <v>2088</v>
      </c>
      <c r="D799" s="7" t="s">
        <v>14</v>
      </c>
      <c r="E799" s="18">
        <v>223208803</v>
      </c>
      <c r="F799" s="18">
        <v>220501541</v>
      </c>
      <c r="G799" s="6" t="s">
        <v>2109</v>
      </c>
      <c r="H799" s="11">
        <v>0.08</v>
      </c>
    </row>
    <row r="800" spans="1:8" s="12" customFormat="1" ht="30" customHeight="1" x14ac:dyDescent="0.25">
      <c r="A800" s="44">
        <v>788</v>
      </c>
      <c r="B800" s="5" t="s">
        <v>2110</v>
      </c>
      <c r="C800" s="6" t="s">
        <v>2111</v>
      </c>
      <c r="D800" s="7" t="s">
        <v>14</v>
      </c>
      <c r="E800" s="18">
        <v>87968120</v>
      </c>
      <c r="F800" s="47">
        <v>92550327.998979002</v>
      </c>
      <c r="G800" s="6" t="s">
        <v>2112</v>
      </c>
      <c r="H800" s="11">
        <v>0.92</v>
      </c>
    </row>
    <row r="801" spans="1:8" s="12" customFormat="1" ht="30" customHeight="1" x14ac:dyDescent="0.25">
      <c r="A801" s="44"/>
      <c r="B801" s="5" t="s">
        <v>2110</v>
      </c>
      <c r="C801" s="6" t="s">
        <v>2111</v>
      </c>
      <c r="D801" s="7" t="s">
        <v>14</v>
      </c>
      <c r="E801" s="18" t="s">
        <v>2044</v>
      </c>
      <c r="F801" s="47" t="s">
        <v>2044</v>
      </c>
      <c r="G801" s="6" t="s">
        <v>2112</v>
      </c>
      <c r="H801" s="11">
        <v>0.92</v>
      </c>
    </row>
    <row r="802" spans="1:8" s="12" customFormat="1" ht="30" customHeight="1" x14ac:dyDescent="0.25">
      <c r="A802" s="37">
        <v>789</v>
      </c>
      <c r="B802" s="5" t="s">
        <v>2113</v>
      </c>
      <c r="C802" s="6" t="s">
        <v>2114</v>
      </c>
      <c r="D802" s="7" t="s">
        <v>101</v>
      </c>
      <c r="E802" s="18">
        <v>8000000</v>
      </c>
      <c r="F802" s="47">
        <v>13199980.324105</v>
      </c>
      <c r="G802" s="6" t="s">
        <v>2115</v>
      </c>
      <c r="H802" s="11">
        <v>0.08</v>
      </c>
    </row>
    <row r="803" spans="1:8" s="12" customFormat="1" ht="30" customHeight="1" x14ac:dyDescent="0.25">
      <c r="A803" s="38">
        <v>790</v>
      </c>
      <c r="B803" s="5" t="s">
        <v>2116</v>
      </c>
      <c r="C803" s="6" t="s">
        <v>2117</v>
      </c>
      <c r="D803" s="7" t="s">
        <v>14</v>
      </c>
      <c r="E803" s="18">
        <v>733573347</v>
      </c>
      <c r="F803" s="47">
        <v>943753891.43475997</v>
      </c>
      <c r="G803" s="6" t="s">
        <v>2118</v>
      </c>
      <c r="H803" s="11">
        <v>0.35750000000000004</v>
      </c>
    </row>
    <row r="804" spans="1:8" s="12" customFormat="1" ht="30" customHeight="1" x14ac:dyDescent="0.25">
      <c r="A804" s="37">
        <v>791</v>
      </c>
      <c r="B804" s="5" t="s">
        <v>2119</v>
      </c>
      <c r="C804" s="6" t="s">
        <v>2120</v>
      </c>
      <c r="D804" s="7" t="s">
        <v>14</v>
      </c>
      <c r="E804" s="18">
        <v>27578200</v>
      </c>
      <c r="F804" s="47">
        <v>30228222.769108001</v>
      </c>
      <c r="G804" s="6" t="s">
        <v>2121</v>
      </c>
      <c r="H804" s="11">
        <v>0.35</v>
      </c>
    </row>
    <row r="805" spans="1:8" s="12" customFormat="1" ht="30" customHeight="1" x14ac:dyDescent="0.25">
      <c r="A805" s="38">
        <v>792</v>
      </c>
      <c r="B805" s="5" t="s">
        <v>2122</v>
      </c>
      <c r="C805" s="6" t="s">
        <v>2123</v>
      </c>
      <c r="D805" s="7" t="s">
        <v>14</v>
      </c>
      <c r="E805" s="18">
        <v>524648669</v>
      </c>
      <c r="F805" s="47">
        <v>619777077.54500604</v>
      </c>
      <c r="G805" s="6" t="s">
        <v>2124</v>
      </c>
      <c r="H805" s="11">
        <v>0.21499999999999997</v>
      </c>
    </row>
    <row r="806" spans="1:8" s="12" customFormat="1" ht="30" customHeight="1" x14ac:dyDescent="0.25">
      <c r="A806" s="37">
        <v>793</v>
      </c>
      <c r="B806" s="5" t="s">
        <v>2125</v>
      </c>
      <c r="C806" s="6" t="s">
        <v>2126</v>
      </c>
      <c r="D806" s="7" t="s">
        <v>14</v>
      </c>
      <c r="E806" s="18">
        <v>64435000</v>
      </c>
      <c r="F806" s="47">
        <v>70454788.933332995</v>
      </c>
      <c r="G806" s="6" t="s">
        <v>2127</v>
      </c>
      <c r="H806" s="11">
        <v>0.35</v>
      </c>
    </row>
    <row r="807" spans="1:8" s="12" customFormat="1" ht="30" customHeight="1" x14ac:dyDescent="0.25">
      <c r="A807" s="38">
        <v>794</v>
      </c>
      <c r="B807" s="5" t="s">
        <v>2128</v>
      </c>
      <c r="C807" s="6" t="s">
        <v>2129</v>
      </c>
      <c r="D807" s="7" t="s">
        <v>14</v>
      </c>
      <c r="E807" s="18">
        <v>1815418432</v>
      </c>
      <c r="F807" s="47">
        <v>1985022463.757952</v>
      </c>
      <c r="G807" s="6" t="s">
        <v>2130</v>
      </c>
      <c r="H807" s="11">
        <v>0.08</v>
      </c>
    </row>
    <row r="808" spans="1:8" s="12" customFormat="1" ht="30" customHeight="1" x14ac:dyDescent="0.25">
      <c r="A808" s="37">
        <v>795</v>
      </c>
      <c r="B808" s="5" t="s">
        <v>2131</v>
      </c>
      <c r="C808" s="6" t="s">
        <v>2132</v>
      </c>
      <c r="D808" s="7" t="s">
        <v>14</v>
      </c>
      <c r="E808" s="18">
        <v>522133881</v>
      </c>
      <c r="F808" s="47">
        <v>570818309.79393697</v>
      </c>
      <c r="G808" s="6" t="s">
        <v>2133</v>
      </c>
      <c r="H808" s="11">
        <v>0.08</v>
      </c>
    </row>
    <row r="809" spans="1:8" s="12" customFormat="1" ht="30" customHeight="1" x14ac:dyDescent="0.25">
      <c r="A809" s="38">
        <v>796</v>
      </c>
      <c r="B809" s="5" t="s">
        <v>2134</v>
      </c>
      <c r="C809" s="6" t="s">
        <v>2135</v>
      </c>
      <c r="D809" s="7" t="s">
        <v>14</v>
      </c>
      <c r="E809" s="18">
        <v>331972650</v>
      </c>
      <c r="F809" s="49">
        <v>395011350</v>
      </c>
      <c r="G809" s="6" t="s">
        <v>2136</v>
      </c>
      <c r="H809" s="11">
        <v>0.35</v>
      </c>
    </row>
    <row r="810" spans="1:8" s="12" customFormat="1" ht="30" customHeight="1" x14ac:dyDescent="0.25">
      <c r="A810" s="37">
        <v>797</v>
      </c>
      <c r="B810" s="5" t="s">
        <v>2137</v>
      </c>
      <c r="C810" s="6" t="s">
        <v>2117</v>
      </c>
      <c r="D810" s="7" t="s">
        <v>14</v>
      </c>
      <c r="E810" s="18">
        <v>912495060</v>
      </c>
      <c r="F810" s="47">
        <v>995776423.040609</v>
      </c>
      <c r="G810" s="6" t="s">
        <v>2138</v>
      </c>
      <c r="H810" s="11">
        <v>0.35</v>
      </c>
    </row>
    <row r="811" spans="1:8" s="12" customFormat="1" ht="30" customHeight="1" x14ac:dyDescent="0.25">
      <c r="A811" s="38">
        <v>798</v>
      </c>
      <c r="B811" s="5" t="s">
        <v>2139</v>
      </c>
      <c r="C811" s="6" t="s">
        <v>2117</v>
      </c>
      <c r="D811" s="7" t="s">
        <v>14</v>
      </c>
      <c r="E811" s="18">
        <v>664944732</v>
      </c>
      <c r="F811" s="47">
        <v>722850483.39981902</v>
      </c>
      <c r="G811" s="6" t="s">
        <v>2140</v>
      </c>
      <c r="H811" s="11">
        <v>0.35</v>
      </c>
    </row>
    <row r="812" spans="1:8" s="12" customFormat="1" ht="30" customHeight="1" x14ac:dyDescent="0.25">
      <c r="A812" s="37">
        <v>799</v>
      </c>
      <c r="B812" s="5" t="s">
        <v>2141</v>
      </c>
      <c r="C812" s="6" t="s">
        <v>2135</v>
      </c>
      <c r="D812" s="7" t="s">
        <v>14</v>
      </c>
      <c r="E812" s="18">
        <v>8663500</v>
      </c>
      <c r="F812" s="47">
        <v>9476697.4361780006</v>
      </c>
      <c r="G812" s="6" t="s">
        <v>2142</v>
      </c>
      <c r="H812" s="11">
        <v>0.08</v>
      </c>
    </row>
    <row r="813" spans="1:8" s="12" customFormat="1" ht="30" customHeight="1" x14ac:dyDescent="0.25">
      <c r="A813" s="38">
        <v>800</v>
      </c>
      <c r="B813" s="5" t="s">
        <v>2143</v>
      </c>
      <c r="C813" s="6" t="s">
        <v>2129</v>
      </c>
      <c r="D813" s="7" t="s">
        <v>14</v>
      </c>
      <c r="E813" s="18">
        <v>495040967</v>
      </c>
      <c r="F813" s="47">
        <v>523739330.98686802</v>
      </c>
      <c r="G813" s="6" t="s">
        <v>2144</v>
      </c>
      <c r="H813" s="11">
        <v>0.35</v>
      </c>
    </row>
    <row r="814" spans="1:8" s="12" customFormat="1" ht="30" customHeight="1" x14ac:dyDescent="0.25">
      <c r="A814" s="37">
        <v>801</v>
      </c>
      <c r="B814" s="5" t="s">
        <v>2145</v>
      </c>
      <c r="C814" s="6" t="s">
        <v>2146</v>
      </c>
      <c r="D814" s="7" t="s">
        <v>336</v>
      </c>
      <c r="E814" s="18">
        <v>100000000</v>
      </c>
      <c r="F814" s="47">
        <v>109386477.014809</v>
      </c>
      <c r="G814" s="6" t="s">
        <v>2147</v>
      </c>
      <c r="H814" s="11">
        <v>0.35</v>
      </c>
    </row>
    <row r="815" spans="1:8" s="12" customFormat="1" ht="30" customHeight="1" x14ac:dyDescent="0.25">
      <c r="A815" s="38">
        <v>802</v>
      </c>
      <c r="B815" s="5" t="s">
        <v>2148</v>
      </c>
      <c r="C815" s="6" t="s">
        <v>2149</v>
      </c>
      <c r="D815" s="7" t="s">
        <v>14</v>
      </c>
      <c r="E815" s="18">
        <v>94548718</v>
      </c>
      <c r="F815" s="47">
        <v>100717507.622447</v>
      </c>
      <c r="G815" s="6" t="s">
        <v>2150</v>
      </c>
      <c r="H815" s="11">
        <v>0.08</v>
      </c>
    </row>
    <row r="816" spans="1:8" s="12" customFormat="1" ht="30" customHeight="1" x14ac:dyDescent="0.25">
      <c r="A816" s="37">
        <v>803</v>
      </c>
      <c r="B816" s="5" t="s">
        <v>2151</v>
      </c>
      <c r="C816" s="6" t="s">
        <v>2152</v>
      </c>
      <c r="D816" s="7" t="s">
        <v>14</v>
      </c>
      <c r="E816" s="18">
        <v>143990960</v>
      </c>
      <c r="F816" s="47">
        <v>148095358.48097399</v>
      </c>
      <c r="G816" s="6" t="s">
        <v>2153</v>
      </c>
      <c r="H816" s="11">
        <v>0.215</v>
      </c>
    </row>
    <row r="817" spans="1:8" s="12" customFormat="1" ht="30" customHeight="1" x14ac:dyDescent="0.25">
      <c r="A817" s="38">
        <v>804</v>
      </c>
      <c r="B817" s="5" t="s">
        <v>2154</v>
      </c>
      <c r="C817" s="6" t="s">
        <v>2155</v>
      </c>
      <c r="D817" s="7" t="s">
        <v>14</v>
      </c>
      <c r="E817" s="18">
        <v>22047750</v>
      </c>
      <c r="F817" s="47">
        <v>23818390.497349001</v>
      </c>
      <c r="G817" s="6" t="s">
        <v>2156</v>
      </c>
      <c r="H817" s="11">
        <v>0.215</v>
      </c>
    </row>
    <row r="818" spans="1:8" s="12" customFormat="1" ht="30" customHeight="1" x14ac:dyDescent="0.25">
      <c r="A818" s="37">
        <v>805</v>
      </c>
      <c r="B818" s="5" t="s">
        <v>2157</v>
      </c>
      <c r="C818" s="6" t="s">
        <v>2158</v>
      </c>
      <c r="D818" s="7" t="s">
        <v>14</v>
      </c>
      <c r="E818" s="48">
        <v>758742080</v>
      </c>
      <c r="F818" s="47">
        <v>803026449.36801505</v>
      </c>
      <c r="G818" s="6" t="s">
        <v>2159</v>
      </c>
      <c r="H818" s="11">
        <v>0.08</v>
      </c>
    </row>
    <row r="819" spans="1:8" s="12" customFormat="1" ht="30" customHeight="1" x14ac:dyDescent="0.25">
      <c r="A819" s="38">
        <v>806</v>
      </c>
      <c r="B819" s="5" t="s">
        <v>2160</v>
      </c>
      <c r="C819" s="6" t="s">
        <v>2161</v>
      </c>
      <c r="D819" s="7" t="s">
        <v>14</v>
      </c>
      <c r="E819" s="18">
        <v>902090000</v>
      </c>
      <c r="F819" s="47">
        <v>1037209142.547449</v>
      </c>
      <c r="G819" s="6" t="s">
        <v>2162</v>
      </c>
      <c r="H819" s="11">
        <v>0.35</v>
      </c>
    </row>
    <row r="820" spans="1:8" s="12" customFormat="1" ht="30" customHeight="1" x14ac:dyDescent="0.25">
      <c r="A820" s="37">
        <v>807</v>
      </c>
      <c r="B820" s="5" t="s">
        <v>2163</v>
      </c>
      <c r="C820" s="6" t="s">
        <v>2164</v>
      </c>
      <c r="D820" s="7" t="s">
        <v>14</v>
      </c>
      <c r="E820" s="18">
        <v>275781600</v>
      </c>
      <c r="F820" s="47">
        <v>351121200</v>
      </c>
      <c r="G820" s="6" t="s">
        <v>2165</v>
      </c>
      <c r="H820" s="11">
        <v>0.08</v>
      </c>
    </row>
    <row r="821" spans="1:8" s="12" customFormat="1" ht="30" customHeight="1" x14ac:dyDescent="0.25">
      <c r="A821" s="38">
        <v>808</v>
      </c>
      <c r="B821" s="5" t="s">
        <v>2166</v>
      </c>
      <c r="C821" s="6" t="s">
        <v>2167</v>
      </c>
      <c r="D821" s="7" t="s">
        <v>14</v>
      </c>
      <c r="E821" s="18">
        <v>413673000</v>
      </c>
      <c r="F821" s="47">
        <v>470561166.16226</v>
      </c>
      <c r="G821" s="6" t="s">
        <v>2168</v>
      </c>
      <c r="H821" s="11">
        <v>0.08</v>
      </c>
    </row>
    <row r="822" spans="1:8" s="12" customFormat="1" ht="30" customHeight="1" x14ac:dyDescent="0.25">
      <c r="A822" s="37">
        <v>809</v>
      </c>
      <c r="B822" s="5" t="s">
        <v>2169</v>
      </c>
      <c r="C822" s="6" t="s">
        <v>2170</v>
      </c>
      <c r="D822" s="7" t="s">
        <v>14</v>
      </c>
      <c r="E822" s="18">
        <v>122953765</v>
      </c>
      <c r="F822" s="47">
        <v>130975829.451184</v>
      </c>
      <c r="G822" s="6" t="s">
        <v>2171</v>
      </c>
      <c r="H822" s="11">
        <v>0.08</v>
      </c>
    </row>
    <row r="823" spans="1:8" s="12" customFormat="1" ht="30" customHeight="1" x14ac:dyDescent="0.25">
      <c r="A823" s="38">
        <v>810</v>
      </c>
      <c r="B823" s="5" t="s">
        <v>2172</v>
      </c>
      <c r="C823" s="6" t="s">
        <v>2173</v>
      </c>
      <c r="D823" s="7" t="s">
        <v>101</v>
      </c>
      <c r="E823" s="18">
        <v>0</v>
      </c>
      <c r="F823" s="18">
        <v>0</v>
      </c>
      <c r="G823" s="6" t="s">
        <v>2174</v>
      </c>
      <c r="H823" s="11">
        <v>0.35</v>
      </c>
    </row>
    <row r="824" spans="1:8" s="12" customFormat="1" ht="30" customHeight="1" x14ac:dyDescent="0.25">
      <c r="A824" s="37">
        <v>811</v>
      </c>
      <c r="B824" s="5" t="s">
        <v>2175</v>
      </c>
      <c r="C824" s="6" t="s">
        <v>2176</v>
      </c>
      <c r="D824" s="7" t="s">
        <v>14</v>
      </c>
      <c r="E824" s="18">
        <v>1723637500</v>
      </c>
      <c r="F824" s="47">
        <v>2217487323.7970591</v>
      </c>
      <c r="G824" s="6" t="s">
        <v>2177</v>
      </c>
      <c r="H824" s="11">
        <v>0.35</v>
      </c>
    </row>
    <row r="825" spans="1:8" s="12" customFormat="1" ht="30" customHeight="1" x14ac:dyDescent="0.25">
      <c r="A825" s="38">
        <v>812</v>
      </c>
      <c r="B825" s="5" t="s">
        <v>2178</v>
      </c>
      <c r="C825" s="6" t="s">
        <v>2179</v>
      </c>
      <c r="D825" s="7" t="s">
        <v>1293</v>
      </c>
      <c r="E825" s="18">
        <v>123534260</v>
      </c>
      <c r="F825" s="47">
        <v>158452085.84249699</v>
      </c>
      <c r="G825" s="6" t="s">
        <v>2180</v>
      </c>
      <c r="H825" s="11">
        <v>0.35</v>
      </c>
    </row>
    <row r="826" spans="1:8" s="12" customFormat="1" ht="30" customHeight="1" x14ac:dyDescent="0.25">
      <c r="A826" s="37">
        <v>813</v>
      </c>
      <c r="B826" s="5" t="s">
        <v>2181</v>
      </c>
      <c r="C826" s="6" t="s">
        <v>2179</v>
      </c>
      <c r="D826" s="7" t="s">
        <v>1293</v>
      </c>
      <c r="E826" s="18">
        <v>1643092500</v>
      </c>
      <c r="F826" s="47">
        <v>2238397650</v>
      </c>
      <c r="G826" s="6" t="s">
        <v>2182</v>
      </c>
      <c r="H826" s="11">
        <v>0.08</v>
      </c>
    </row>
    <row r="827" spans="1:8" s="12" customFormat="1" ht="30" customHeight="1" x14ac:dyDescent="0.25">
      <c r="A827" s="38">
        <v>814</v>
      </c>
      <c r="B827" s="5" t="s">
        <v>2183</v>
      </c>
      <c r="C827" s="6" t="s">
        <v>2184</v>
      </c>
      <c r="D827" s="7" t="s">
        <v>14</v>
      </c>
      <c r="E827" s="18">
        <v>1288700000</v>
      </c>
      <c r="F827" s="47">
        <v>1755606000</v>
      </c>
      <c r="G827" s="6" t="s">
        <v>2185</v>
      </c>
      <c r="H827" s="11">
        <v>0.08</v>
      </c>
    </row>
    <row r="828" spans="1:8" s="12" customFormat="1" ht="30" customHeight="1" x14ac:dyDescent="0.25">
      <c r="A828" s="37">
        <v>815</v>
      </c>
      <c r="B828" s="5" t="s">
        <v>2186</v>
      </c>
      <c r="C828" s="6" t="s">
        <v>2187</v>
      </c>
      <c r="D828" s="7" t="s">
        <v>1293</v>
      </c>
      <c r="E828" s="48">
        <v>1383822096</v>
      </c>
      <c r="F828" s="47">
        <v>1598989785.3513241</v>
      </c>
      <c r="G828" s="6" t="s">
        <v>2188</v>
      </c>
      <c r="H828" s="11">
        <v>0.08</v>
      </c>
    </row>
    <row r="829" spans="1:8" s="12" customFormat="1" ht="30" customHeight="1" x14ac:dyDescent="0.25">
      <c r="A829" s="38">
        <v>816</v>
      </c>
      <c r="B829" s="5" t="s">
        <v>2189</v>
      </c>
      <c r="C829" s="6" t="s">
        <v>2190</v>
      </c>
      <c r="D829" s="7" t="s">
        <v>1293</v>
      </c>
      <c r="E829" s="49">
        <v>34472700</v>
      </c>
      <c r="F829" s="47">
        <v>43009711.375909999</v>
      </c>
      <c r="G829" s="6" t="s">
        <v>2191</v>
      </c>
      <c r="H829" s="11">
        <v>0.35</v>
      </c>
    </row>
    <row r="830" spans="1:8" s="12" customFormat="1" ht="30" customHeight="1" x14ac:dyDescent="0.25">
      <c r="A830" s="37">
        <v>817</v>
      </c>
      <c r="B830" s="5" t="s">
        <v>2192</v>
      </c>
      <c r="C830" s="6" t="s">
        <v>2193</v>
      </c>
      <c r="D830" s="7" t="s">
        <v>1293</v>
      </c>
      <c r="E830" s="18">
        <v>2609631934</v>
      </c>
      <c r="F830" s="47">
        <v>2952877297.764843</v>
      </c>
      <c r="G830" s="6" t="s">
        <v>2194</v>
      </c>
      <c r="H830" s="11">
        <v>0.35</v>
      </c>
    </row>
    <row r="831" spans="1:8" s="12" customFormat="1" ht="30" customHeight="1" x14ac:dyDescent="0.25">
      <c r="A831" s="38">
        <v>818</v>
      </c>
      <c r="B831" s="5" t="s">
        <v>2195</v>
      </c>
      <c r="C831" s="6" t="s">
        <v>2196</v>
      </c>
      <c r="D831" s="7" t="s">
        <v>14</v>
      </c>
      <c r="E831" s="18">
        <v>847801395</v>
      </c>
      <c r="F831" s="47">
        <v>984760772.39504099</v>
      </c>
      <c r="G831" s="6" t="s">
        <v>2197</v>
      </c>
      <c r="H831" s="11">
        <v>0.08</v>
      </c>
    </row>
    <row r="832" spans="1:8" s="12" customFormat="1" ht="30" customHeight="1" x14ac:dyDescent="0.25">
      <c r="A832" s="37">
        <v>819</v>
      </c>
      <c r="B832" s="5" t="s">
        <v>2198</v>
      </c>
      <c r="C832" s="6" t="s">
        <v>2199</v>
      </c>
      <c r="D832" s="7" t="s">
        <v>14</v>
      </c>
      <c r="E832" s="49">
        <v>1264744991</v>
      </c>
      <c r="F832" s="47">
        <v>1533364053.0567329</v>
      </c>
      <c r="G832" s="6" t="s">
        <v>2200</v>
      </c>
      <c r="H832" s="11">
        <v>0.08</v>
      </c>
    </row>
    <row r="833" spans="1:8" s="12" customFormat="1" ht="30" customHeight="1" x14ac:dyDescent="0.25">
      <c r="A833" s="44">
        <v>820</v>
      </c>
      <c r="B833" s="5" t="s">
        <v>2201</v>
      </c>
      <c r="C833" s="6" t="s">
        <v>2202</v>
      </c>
      <c r="D833" s="7" t="s">
        <v>14</v>
      </c>
      <c r="E833" s="18">
        <v>7812420</v>
      </c>
      <c r="F833" s="18">
        <v>8778030</v>
      </c>
      <c r="G833" s="6" t="s">
        <v>2203</v>
      </c>
      <c r="H833" s="11">
        <v>0.92</v>
      </c>
    </row>
    <row r="834" spans="1:8" s="12" customFormat="1" ht="30" customHeight="1" x14ac:dyDescent="0.25">
      <c r="A834" s="44"/>
      <c r="B834" s="5" t="s">
        <v>2201</v>
      </c>
      <c r="C834" s="6" t="s">
        <v>2202</v>
      </c>
      <c r="D834" s="7" t="s">
        <v>14</v>
      </c>
      <c r="E834" s="18">
        <v>1500000</v>
      </c>
      <c r="F834" s="18">
        <v>1500000</v>
      </c>
      <c r="G834" s="6" t="s">
        <v>2204</v>
      </c>
      <c r="H834" s="11">
        <v>0.92</v>
      </c>
    </row>
    <row r="835" spans="1:8" s="12" customFormat="1" ht="30" customHeight="1" x14ac:dyDescent="0.25">
      <c r="A835" s="38">
        <v>821</v>
      </c>
      <c r="B835" s="5" t="s">
        <v>2205</v>
      </c>
      <c r="C835" s="6" t="s">
        <v>2206</v>
      </c>
      <c r="D835" s="7" t="s">
        <v>14</v>
      </c>
      <c r="E835" s="18">
        <v>468745200</v>
      </c>
      <c r="F835" s="47">
        <v>526681800</v>
      </c>
      <c r="G835" s="6" t="s">
        <v>2207</v>
      </c>
      <c r="H835" s="11">
        <v>0.08</v>
      </c>
    </row>
    <row r="836" spans="1:8" s="12" customFormat="1" ht="30" customHeight="1" x14ac:dyDescent="0.25">
      <c r="A836" s="38">
        <v>822</v>
      </c>
      <c r="B836" s="5" t="s">
        <v>2208</v>
      </c>
      <c r="C836" s="6" t="s">
        <v>2209</v>
      </c>
      <c r="D836" s="7" t="s">
        <v>14</v>
      </c>
      <c r="E836" s="18">
        <v>312496800</v>
      </c>
      <c r="F836" s="51">
        <v>351121200</v>
      </c>
      <c r="G836" s="6" t="s">
        <v>2210</v>
      </c>
      <c r="H836" s="11">
        <v>0.08</v>
      </c>
    </row>
    <row r="837" spans="1:8" s="12" customFormat="1" ht="30" customHeight="1" x14ac:dyDescent="0.25">
      <c r="A837" s="38">
        <v>823</v>
      </c>
      <c r="B837" s="5" t="s">
        <v>2211</v>
      </c>
      <c r="C837" s="6" t="s">
        <v>2196</v>
      </c>
      <c r="D837" s="7" t="s">
        <v>14</v>
      </c>
      <c r="E837" s="18">
        <v>390621000</v>
      </c>
      <c r="F837" s="51">
        <v>438901500</v>
      </c>
      <c r="G837" s="6" t="s">
        <v>2212</v>
      </c>
      <c r="H837" s="11">
        <v>0.08</v>
      </c>
    </row>
    <row r="838" spans="1:8" s="12" customFormat="1" ht="30" customHeight="1" x14ac:dyDescent="0.25">
      <c r="A838" s="38">
        <v>824</v>
      </c>
      <c r="B838" s="5" t="s">
        <v>2213</v>
      </c>
      <c r="C838" s="6" t="s">
        <v>2209</v>
      </c>
      <c r="D838" s="7" t="s">
        <v>14</v>
      </c>
      <c r="E838" s="18">
        <v>250000000</v>
      </c>
      <c r="F838" s="47">
        <v>264183328.43281299</v>
      </c>
      <c r="G838" s="6" t="s">
        <v>2214</v>
      </c>
      <c r="H838" s="11">
        <v>0.08</v>
      </c>
    </row>
    <row r="839" spans="1:8" s="12" customFormat="1" ht="30" customHeight="1" x14ac:dyDescent="0.25">
      <c r="A839" s="38">
        <v>825</v>
      </c>
      <c r="B839" s="5" t="s">
        <v>2215</v>
      </c>
      <c r="C839" s="6" t="s">
        <v>2209</v>
      </c>
      <c r="D839" s="7" t="s">
        <v>14</v>
      </c>
      <c r="E839" s="18">
        <v>49686960</v>
      </c>
      <c r="F839" s="47">
        <v>52668180</v>
      </c>
      <c r="G839" s="6" t="s">
        <v>2216</v>
      </c>
      <c r="H839" s="11">
        <v>0.21499999999999997</v>
      </c>
    </row>
    <row r="840" spans="1:8" s="12" customFormat="1" ht="30" customHeight="1" x14ac:dyDescent="0.25">
      <c r="A840" s="38">
        <v>826</v>
      </c>
      <c r="B840" s="5" t="s">
        <v>2217</v>
      </c>
      <c r="C840" s="6" t="s">
        <v>2206</v>
      </c>
      <c r="D840" s="7" t="s">
        <v>14</v>
      </c>
      <c r="E840" s="18">
        <v>3042776555</v>
      </c>
      <c r="F840" s="47">
        <v>3215095792.5326648</v>
      </c>
      <c r="G840" s="6" t="s">
        <v>2218</v>
      </c>
      <c r="H840" s="11">
        <v>0.08</v>
      </c>
    </row>
    <row r="841" spans="1:8" s="12" customFormat="1" ht="30" customHeight="1" x14ac:dyDescent="0.25">
      <c r="A841" s="38">
        <v>827</v>
      </c>
      <c r="B841" s="5" t="s">
        <v>2219</v>
      </c>
      <c r="C841" s="6" t="s">
        <v>2220</v>
      </c>
      <c r="D841" s="7" t="s">
        <v>101</v>
      </c>
      <c r="E841" s="18">
        <v>0</v>
      </c>
      <c r="F841" s="18">
        <v>0</v>
      </c>
      <c r="G841" s="6" t="s">
        <v>2221</v>
      </c>
      <c r="H841" s="11">
        <v>0.08</v>
      </c>
    </row>
    <row r="842" spans="1:8" s="12" customFormat="1" ht="30" customHeight="1" x14ac:dyDescent="0.25">
      <c r="A842" s="38">
        <v>828</v>
      </c>
      <c r="B842" s="5" t="s">
        <v>2222</v>
      </c>
      <c r="C842" s="6" t="s">
        <v>2220</v>
      </c>
      <c r="D842" s="7" t="s">
        <v>101</v>
      </c>
      <c r="E842" s="18">
        <v>0</v>
      </c>
      <c r="F842" s="18">
        <v>0</v>
      </c>
      <c r="G842" s="6" t="s">
        <v>2221</v>
      </c>
      <c r="H842" s="11">
        <v>0.08</v>
      </c>
    </row>
    <row r="843" spans="1:8" s="12" customFormat="1" ht="30" customHeight="1" x14ac:dyDescent="0.25">
      <c r="A843" s="38">
        <v>829</v>
      </c>
      <c r="B843" s="5" t="s">
        <v>2223</v>
      </c>
      <c r="C843" s="6" t="s">
        <v>2224</v>
      </c>
      <c r="D843" s="7" t="s">
        <v>14</v>
      </c>
      <c r="E843" s="18">
        <v>271147497</v>
      </c>
      <c r="F843" s="47">
        <v>462248106.47330099</v>
      </c>
      <c r="G843" s="6" t="s">
        <v>2225</v>
      </c>
      <c r="H843" s="11">
        <v>0.08</v>
      </c>
    </row>
    <row r="844" spans="1:8" s="12" customFormat="1" ht="30" customHeight="1" x14ac:dyDescent="0.25">
      <c r="A844" s="38">
        <v>830</v>
      </c>
      <c r="B844" s="5" t="s">
        <v>2226</v>
      </c>
      <c r="C844" s="6" t="s">
        <v>2227</v>
      </c>
      <c r="D844" s="7" t="s">
        <v>14</v>
      </c>
      <c r="E844" s="18">
        <v>790524176</v>
      </c>
      <c r="F844" s="47">
        <v>1078640970.7798879</v>
      </c>
      <c r="G844" s="6" t="s">
        <v>2228</v>
      </c>
      <c r="H844" s="11">
        <v>0.14749999999999999</v>
      </c>
    </row>
    <row r="845" spans="1:8" s="12" customFormat="1" ht="30" customHeight="1" x14ac:dyDescent="0.25">
      <c r="A845" s="38">
        <v>831</v>
      </c>
      <c r="B845" s="5" t="s">
        <v>2229</v>
      </c>
      <c r="C845" s="6" t="s">
        <v>2230</v>
      </c>
      <c r="D845" s="7" t="s">
        <v>101</v>
      </c>
      <c r="E845" s="18">
        <v>0</v>
      </c>
      <c r="F845" s="18">
        <v>0</v>
      </c>
      <c r="G845" s="6" t="s">
        <v>2231</v>
      </c>
      <c r="H845" s="11">
        <v>0.29000000000000004</v>
      </c>
    </row>
    <row r="846" spans="1:8" s="12" customFormat="1" ht="30" customHeight="1" x14ac:dyDescent="0.25">
      <c r="A846" s="38">
        <v>832</v>
      </c>
      <c r="B846" s="5" t="s">
        <v>2232</v>
      </c>
      <c r="C846" s="6" t="s">
        <v>2233</v>
      </c>
      <c r="D846" s="7" t="s">
        <v>14</v>
      </c>
      <c r="E846" s="18">
        <v>1365780000</v>
      </c>
      <c r="F846" s="47">
        <v>1924553038.468863</v>
      </c>
      <c r="G846" s="6" t="s">
        <v>2234</v>
      </c>
      <c r="H846" s="11">
        <v>0.21499999999999997</v>
      </c>
    </row>
    <row r="847" spans="1:8" s="12" customFormat="1" ht="30" customHeight="1" x14ac:dyDescent="0.25">
      <c r="A847" s="38">
        <v>833</v>
      </c>
      <c r="B847" s="5" t="s">
        <v>2235</v>
      </c>
      <c r="C847" s="6" t="s">
        <v>208</v>
      </c>
      <c r="D847" s="7" t="s">
        <v>14</v>
      </c>
      <c r="E847" s="18">
        <v>283916700</v>
      </c>
      <c r="F847" s="47">
        <v>439779303</v>
      </c>
      <c r="G847" s="6" t="s">
        <v>2236</v>
      </c>
      <c r="H847" s="11">
        <v>0.14749999999999999</v>
      </c>
    </row>
    <row r="848" spans="1:8" s="12" customFormat="1" ht="30" customHeight="1" x14ac:dyDescent="0.25">
      <c r="A848" s="38">
        <v>834</v>
      </c>
      <c r="B848" s="5" t="s">
        <v>2237</v>
      </c>
      <c r="C848" s="6" t="s">
        <v>2238</v>
      </c>
      <c r="D848" s="7" t="s">
        <v>14</v>
      </c>
      <c r="E848" s="18">
        <v>617200000</v>
      </c>
      <c r="F848" s="47">
        <v>794037711.66938806</v>
      </c>
      <c r="G848" s="6" t="s">
        <v>2239</v>
      </c>
      <c r="H848" s="11">
        <v>0.08</v>
      </c>
    </row>
    <row r="849" spans="1:8" s="12" customFormat="1" ht="30" customHeight="1" x14ac:dyDescent="0.25">
      <c r="A849" s="38">
        <v>835</v>
      </c>
      <c r="B849" s="5" t="s">
        <v>2240</v>
      </c>
      <c r="C849" s="6" t="s">
        <v>208</v>
      </c>
      <c r="D849" s="7" t="s">
        <v>14</v>
      </c>
      <c r="E849" s="18">
        <v>306152000</v>
      </c>
      <c r="F849" s="47">
        <v>393335091.03691697</v>
      </c>
      <c r="G849" s="6" t="s">
        <v>2241</v>
      </c>
      <c r="H849" s="11">
        <v>0.08</v>
      </c>
    </row>
    <row r="850" spans="1:8" s="12" customFormat="1" ht="30" customHeight="1" x14ac:dyDescent="0.25">
      <c r="A850" s="38">
        <v>836</v>
      </c>
      <c r="B850" s="5" t="s">
        <v>2242</v>
      </c>
      <c r="C850" s="6" t="s">
        <v>2243</v>
      </c>
      <c r="D850" s="7" t="s">
        <v>14</v>
      </c>
      <c r="E850" s="18">
        <v>32217500</v>
      </c>
      <c r="F850" s="47">
        <v>43890150</v>
      </c>
      <c r="G850" s="6" t="s">
        <v>2244</v>
      </c>
      <c r="H850" s="11">
        <v>0.92</v>
      </c>
    </row>
    <row r="851" spans="1:8" s="12" customFormat="1" ht="30" customHeight="1" x14ac:dyDescent="0.25">
      <c r="A851" s="38">
        <v>837</v>
      </c>
      <c r="B851" s="5" t="s">
        <v>2245</v>
      </c>
      <c r="C851" s="6" t="s">
        <v>2246</v>
      </c>
      <c r="D851" s="7" t="s">
        <v>14</v>
      </c>
      <c r="E851" s="18">
        <v>3000000</v>
      </c>
      <c r="F851" s="47">
        <v>3742936.7043400002</v>
      </c>
      <c r="G851" s="6" t="s">
        <v>2247</v>
      </c>
      <c r="H851" s="11">
        <v>0.5</v>
      </c>
    </row>
    <row r="852" spans="1:8" s="12" customFormat="1" ht="30" customHeight="1" x14ac:dyDescent="0.25">
      <c r="A852" s="38">
        <v>838</v>
      </c>
      <c r="B852" s="5" t="s">
        <v>2248</v>
      </c>
      <c r="C852" s="6" t="s">
        <v>2249</v>
      </c>
      <c r="D852" s="7" t="s">
        <v>14</v>
      </c>
      <c r="E852" s="18">
        <v>696080000</v>
      </c>
      <c r="F852" s="47">
        <v>991917390</v>
      </c>
      <c r="G852" s="6" t="s">
        <v>2250</v>
      </c>
      <c r="H852" s="11">
        <v>0.35</v>
      </c>
    </row>
    <row r="853" spans="1:8" s="12" customFormat="1" ht="30" customHeight="1" x14ac:dyDescent="0.25">
      <c r="A853" s="38">
        <v>839</v>
      </c>
      <c r="B853" s="5" t="s">
        <v>2251</v>
      </c>
      <c r="C853" s="6" t="s">
        <v>2252</v>
      </c>
      <c r="D853" s="7" t="s">
        <v>14</v>
      </c>
      <c r="E853" s="18">
        <v>328564379</v>
      </c>
      <c r="F853" s="18">
        <v>330226353</v>
      </c>
      <c r="G853" s="6" t="s">
        <v>2253</v>
      </c>
      <c r="H853" s="11">
        <v>0.5</v>
      </c>
    </row>
    <row r="854" spans="1:8" s="12" customFormat="1" ht="30" customHeight="1" x14ac:dyDescent="0.25">
      <c r="A854" s="38">
        <v>840</v>
      </c>
      <c r="B854" s="5" t="s">
        <v>2254</v>
      </c>
      <c r="C854" s="6" t="s">
        <v>2255</v>
      </c>
      <c r="D854" s="7" t="s">
        <v>14</v>
      </c>
      <c r="E854" s="18">
        <v>828107697</v>
      </c>
      <c r="F854" s="47">
        <v>1009892640.845019</v>
      </c>
      <c r="G854" s="6" t="s">
        <v>2256</v>
      </c>
      <c r="H854" s="11">
        <v>0.4325</v>
      </c>
    </row>
    <row r="855" spans="1:8" s="12" customFormat="1" ht="30" customHeight="1" x14ac:dyDescent="0.25">
      <c r="A855" s="38">
        <v>841</v>
      </c>
      <c r="B855" s="5" t="s">
        <v>2257</v>
      </c>
      <c r="C855" s="6" t="s">
        <v>2258</v>
      </c>
      <c r="D855" s="7" t="s">
        <v>14</v>
      </c>
      <c r="E855" s="18">
        <v>57248470</v>
      </c>
      <c r="F855" s="47">
        <v>66774192.217550002</v>
      </c>
      <c r="G855" s="6" t="s">
        <v>2259</v>
      </c>
      <c r="H855" s="11">
        <v>0.08</v>
      </c>
    </row>
    <row r="856" spans="1:8" s="12" customFormat="1" ht="30" customHeight="1" x14ac:dyDescent="0.25">
      <c r="A856" s="38">
        <v>842</v>
      </c>
      <c r="B856" s="5" t="s">
        <v>2260</v>
      </c>
      <c r="C856" s="6" t="s">
        <v>2261</v>
      </c>
      <c r="D856" s="7" t="s">
        <v>1293</v>
      </c>
      <c r="E856" s="18">
        <v>400000000</v>
      </c>
      <c r="F856" s="47">
        <v>478625440.44962502</v>
      </c>
      <c r="G856" s="6" t="s">
        <v>2262</v>
      </c>
      <c r="H856" s="11">
        <v>0.14749999999999999</v>
      </c>
    </row>
    <row r="857" spans="1:8" s="12" customFormat="1" ht="30" customHeight="1" x14ac:dyDescent="0.25">
      <c r="A857" s="38">
        <v>843</v>
      </c>
      <c r="B857" s="5" t="s">
        <v>2263</v>
      </c>
      <c r="C857" s="6" t="s">
        <v>2264</v>
      </c>
      <c r="D857" s="7" t="s">
        <v>14</v>
      </c>
      <c r="E857" s="18">
        <v>339900822</v>
      </c>
      <c r="F857" s="47">
        <v>432756879</v>
      </c>
      <c r="G857" s="6" t="s">
        <v>2265</v>
      </c>
      <c r="H857" s="11">
        <v>0.35</v>
      </c>
    </row>
    <row r="858" spans="1:8" s="12" customFormat="1" ht="30" customHeight="1" x14ac:dyDescent="0.25">
      <c r="A858" s="38">
        <v>844</v>
      </c>
      <c r="B858" s="5" t="s">
        <v>2266</v>
      </c>
      <c r="C858" s="6" t="s">
        <v>2267</v>
      </c>
      <c r="D858" s="7" t="s">
        <v>14</v>
      </c>
      <c r="E858" s="18">
        <v>201138110</v>
      </c>
      <c r="F858" s="47">
        <v>234606004.65680301</v>
      </c>
      <c r="G858" s="6" t="s">
        <v>2268</v>
      </c>
      <c r="H858" s="11">
        <v>0.35</v>
      </c>
    </row>
    <row r="859" spans="1:8" s="12" customFormat="1" ht="30" customHeight="1" x14ac:dyDescent="0.25">
      <c r="A859" s="38">
        <v>845</v>
      </c>
      <c r="B859" s="5" t="s">
        <v>2269</v>
      </c>
      <c r="C859" s="6" t="s">
        <v>2270</v>
      </c>
      <c r="D859" s="7" t="s">
        <v>14</v>
      </c>
      <c r="E859" s="18">
        <v>335804300</v>
      </c>
      <c r="F859" s="47">
        <v>409519549.88786101</v>
      </c>
      <c r="G859" s="6" t="s">
        <v>2271</v>
      </c>
      <c r="H859" s="11">
        <v>0.21499999999999997</v>
      </c>
    </row>
    <row r="860" spans="1:8" s="12" customFormat="1" ht="30" customHeight="1" x14ac:dyDescent="0.25">
      <c r="A860" s="38">
        <v>846</v>
      </c>
      <c r="B860" s="5" t="s">
        <v>2272</v>
      </c>
      <c r="C860" s="6" t="s">
        <v>2273</v>
      </c>
      <c r="D860" s="7" t="s">
        <v>14</v>
      </c>
      <c r="E860" s="18">
        <v>206836200</v>
      </c>
      <c r="F860" s="47">
        <v>263340900</v>
      </c>
      <c r="G860" s="6" t="s">
        <v>2274</v>
      </c>
      <c r="H860" s="11">
        <v>0.35749999999999998</v>
      </c>
    </row>
    <row r="861" spans="1:8" s="12" customFormat="1" ht="30" customHeight="1" x14ac:dyDescent="0.25">
      <c r="A861" s="38">
        <v>847</v>
      </c>
      <c r="B861" s="5" t="s">
        <v>2275</v>
      </c>
      <c r="C861" s="6" t="s">
        <v>2233</v>
      </c>
      <c r="D861" s="7" t="s">
        <v>14</v>
      </c>
      <c r="E861" s="18">
        <v>736746946</v>
      </c>
      <c r="F861" s="47">
        <v>837561707.49618804</v>
      </c>
      <c r="G861" s="6" t="s">
        <v>2276</v>
      </c>
      <c r="H861" s="11">
        <v>0.5</v>
      </c>
    </row>
    <row r="862" spans="1:8" s="12" customFormat="1" ht="30" customHeight="1" x14ac:dyDescent="0.25">
      <c r="A862" s="38">
        <v>848</v>
      </c>
      <c r="B862" s="5" t="s">
        <v>2277</v>
      </c>
      <c r="C862" s="6" t="s">
        <v>2233</v>
      </c>
      <c r="D862" s="7" t="s">
        <v>101</v>
      </c>
      <c r="E862" s="18">
        <v>7854600000</v>
      </c>
      <c r="F862" s="47">
        <v>8929405440.2494392</v>
      </c>
      <c r="G862" s="6" t="s">
        <v>2278</v>
      </c>
      <c r="H862" s="11">
        <v>0.14749999999999999</v>
      </c>
    </row>
    <row r="863" spans="1:8" s="12" customFormat="1" ht="30" customHeight="1" x14ac:dyDescent="0.25">
      <c r="A863" s="38">
        <v>849</v>
      </c>
      <c r="B863" s="5" t="s">
        <v>2279</v>
      </c>
      <c r="C863" s="6" t="s">
        <v>2280</v>
      </c>
      <c r="D863" s="7" t="s">
        <v>14</v>
      </c>
      <c r="E863" s="18">
        <v>75949050</v>
      </c>
      <c r="F863" s="47">
        <v>87758213.652006999</v>
      </c>
      <c r="G863" s="6" t="s">
        <v>2281</v>
      </c>
      <c r="H863" s="11">
        <v>0.28249999999999997</v>
      </c>
    </row>
    <row r="864" spans="1:8" s="12" customFormat="1" ht="30" customHeight="1" x14ac:dyDescent="0.25">
      <c r="A864" s="38">
        <v>850</v>
      </c>
      <c r="B864" s="5" t="s">
        <v>2282</v>
      </c>
      <c r="C864" s="6" t="s">
        <v>2283</v>
      </c>
      <c r="D864" s="7" t="s">
        <v>14</v>
      </c>
      <c r="E864" s="18">
        <v>1506248310</v>
      </c>
      <c r="F864" s="47">
        <v>1711455015.810863</v>
      </c>
      <c r="G864" s="6" t="s">
        <v>2284</v>
      </c>
      <c r="H864" s="11">
        <v>0.28249999999999997</v>
      </c>
    </row>
    <row r="865" spans="1:8" s="12" customFormat="1" ht="30" customHeight="1" x14ac:dyDescent="0.25">
      <c r="A865" s="38">
        <v>851</v>
      </c>
      <c r="B865" s="5" t="s">
        <v>2285</v>
      </c>
      <c r="C865" s="6" t="s">
        <v>2286</v>
      </c>
      <c r="D865" s="7" t="s">
        <v>14</v>
      </c>
      <c r="E865" s="18">
        <v>178055872</v>
      </c>
      <c r="F865" s="47">
        <v>199433267.980436</v>
      </c>
      <c r="G865" s="6" t="s">
        <v>2287</v>
      </c>
      <c r="H865" s="11">
        <v>0.08</v>
      </c>
    </row>
    <row r="866" spans="1:8" s="12" customFormat="1" ht="30" customHeight="1" x14ac:dyDescent="0.25">
      <c r="A866" s="38">
        <v>852</v>
      </c>
      <c r="B866" s="5" t="s">
        <v>2288</v>
      </c>
      <c r="C866" s="6" t="s">
        <v>208</v>
      </c>
      <c r="D866" s="7" t="s">
        <v>14</v>
      </c>
      <c r="E866" s="18">
        <v>1581837855</v>
      </c>
      <c r="F866" s="47">
        <v>1798292917.2751629</v>
      </c>
      <c r="G866" s="6" t="s">
        <v>2289</v>
      </c>
      <c r="H866" s="11">
        <v>0.35750000000000004</v>
      </c>
    </row>
    <row r="867" spans="1:8" s="12" customFormat="1" ht="30" customHeight="1" x14ac:dyDescent="0.25">
      <c r="A867" s="38">
        <v>853</v>
      </c>
      <c r="B867" s="5" t="s">
        <v>2290</v>
      </c>
      <c r="C867" s="6" t="s">
        <v>2291</v>
      </c>
      <c r="D867" s="7" t="s">
        <v>14</v>
      </c>
      <c r="E867" s="18">
        <v>77466950</v>
      </c>
      <c r="F867" s="18">
        <v>78488920</v>
      </c>
      <c r="G867" s="6" t="s">
        <v>2292</v>
      </c>
      <c r="H867" s="11">
        <v>0.21499999999999997</v>
      </c>
    </row>
    <row r="868" spans="1:8" s="12" customFormat="1" ht="30" customHeight="1" x14ac:dyDescent="0.25">
      <c r="A868" s="38">
        <v>854</v>
      </c>
      <c r="B868" s="5" t="s">
        <v>2293</v>
      </c>
      <c r="C868" s="6" t="s">
        <v>208</v>
      </c>
      <c r="D868" s="7" t="s">
        <v>14</v>
      </c>
      <c r="E868" s="18">
        <v>1787922741</v>
      </c>
      <c r="F868" s="47">
        <v>1973381158.7504511</v>
      </c>
      <c r="G868" s="6" t="s">
        <v>2294</v>
      </c>
      <c r="H868" s="11">
        <v>0.08</v>
      </c>
    </row>
    <row r="869" spans="1:8" s="12" customFormat="1" ht="30" customHeight="1" x14ac:dyDescent="0.25">
      <c r="A869" s="38">
        <v>855</v>
      </c>
      <c r="B869" s="5" t="s">
        <v>2295</v>
      </c>
      <c r="C869" s="6" t="s">
        <v>208</v>
      </c>
      <c r="D869" s="7" t="s">
        <v>101</v>
      </c>
      <c r="E869" s="18">
        <v>0</v>
      </c>
      <c r="F869" s="18">
        <v>0</v>
      </c>
      <c r="G869" s="6" t="s">
        <v>2296</v>
      </c>
      <c r="H869" s="11">
        <v>0.92</v>
      </c>
    </row>
    <row r="870" spans="1:8" s="12" customFormat="1" ht="30" customHeight="1" x14ac:dyDescent="0.25">
      <c r="A870" s="38">
        <v>856</v>
      </c>
      <c r="B870" s="5" t="s">
        <v>2297</v>
      </c>
      <c r="C870" s="6" t="s">
        <v>2298</v>
      </c>
      <c r="D870" s="7" t="s">
        <v>14</v>
      </c>
      <c r="E870" s="18">
        <v>435268850</v>
      </c>
      <c r="F870" s="47">
        <v>512200491.29909998</v>
      </c>
      <c r="G870" s="6" t="s">
        <v>2299</v>
      </c>
      <c r="H870" s="11">
        <v>0.14749999999999999</v>
      </c>
    </row>
    <row r="871" spans="1:8" s="12" customFormat="1" ht="30" customHeight="1" x14ac:dyDescent="0.25">
      <c r="A871" s="38">
        <v>857</v>
      </c>
      <c r="B871" s="5" t="s">
        <v>2300</v>
      </c>
      <c r="C871" s="6" t="s">
        <v>2301</v>
      </c>
      <c r="D871" s="7" t="s">
        <v>14</v>
      </c>
      <c r="E871" s="18">
        <v>159414932.90000001</v>
      </c>
      <c r="F871" s="18">
        <v>159414932.90000001</v>
      </c>
      <c r="G871" s="6" t="s">
        <v>2302</v>
      </c>
      <c r="H871" s="11">
        <v>0.92</v>
      </c>
    </row>
    <row r="872" spans="1:8" s="12" customFormat="1" ht="30" customHeight="1" x14ac:dyDescent="0.25">
      <c r="A872" s="45">
        <v>858</v>
      </c>
      <c r="B872" s="5" t="s">
        <v>2303</v>
      </c>
      <c r="C872" s="6" t="s">
        <v>208</v>
      </c>
      <c r="D872" s="7" t="s">
        <v>14</v>
      </c>
      <c r="E872" s="18">
        <v>361341865</v>
      </c>
      <c r="F872" s="47">
        <v>404724585.52277303</v>
      </c>
      <c r="G872" s="6" t="s">
        <v>2304</v>
      </c>
      <c r="H872" s="19">
        <v>0.21499999999999997</v>
      </c>
    </row>
    <row r="873" spans="1:8" s="12" customFormat="1" ht="30" customHeight="1" x14ac:dyDescent="0.25">
      <c r="A873" s="45"/>
      <c r="B873" s="5" t="s">
        <v>2303</v>
      </c>
      <c r="C873" s="6" t="s">
        <v>208</v>
      </c>
      <c r="D873" s="7" t="s">
        <v>14</v>
      </c>
      <c r="E873" s="18" t="s">
        <v>2044</v>
      </c>
      <c r="F873" s="47" t="s">
        <v>2044</v>
      </c>
      <c r="G873" s="6" t="s">
        <v>2305</v>
      </c>
      <c r="H873" s="19">
        <v>0.21499999999999997</v>
      </c>
    </row>
    <row r="874" spans="1:8" s="12" customFormat="1" ht="30" customHeight="1" x14ac:dyDescent="0.25">
      <c r="A874" s="38">
        <v>859</v>
      </c>
      <c r="B874" s="5" t="s">
        <v>2306</v>
      </c>
      <c r="C874" s="6" t="s">
        <v>2307</v>
      </c>
      <c r="D874" s="7" t="s">
        <v>14</v>
      </c>
      <c r="E874" s="18">
        <v>2955484428</v>
      </c>
      <c r="F874" s="47">
        <v>3310320021.0175209</v>
      </c>
      <c r="G874" s="6" t="s">
        <v>2308</v>
      </c>
      <c r="H874" s="11">
        <v>0.21499999999999997</v>
      </c>
    </row>
    <row r="875" spans="1:8" s="12" customFormat="1" ht="30" customHeight="1" x14ac:dyDescent="0.25">
      <c r="A875" s="38">
        <v>860</v>
      </c>
      <c r="B875" s="5" t="s">
        <v>2309</v>
      </c>
      <c r="C875" s="6" t="s">
        <v>2258</v>
      </c>
      <c r="D875" s="7" t="s">
        <v>14</v>
      </c>
      <c r="E875" s="18">
        <v>185551850</v>
      </c>
      <c r="F875" s="47">
        <v>203840016.90581599</v>
      </c>
      <c r="G875" s="6" t="s">
        <v>2310</v>
      </c>
      <c r="H875" s="11">
        <v>0.21499999999999997</v>
      </c>
    </row>
    <row r="876" spans="1:8" s="12" customFormat="1" ht="30" customHeight="1" x14ac:dyDescent="0.25">
      <c r="A876" s="38">
        <v>861</v>
      </c>
      <c r="B876" s="5" t="s">
        <v>2311</v>
      </c>
      <c r="C876" s="6" t="s">
        <v>2312</v>
      </c>
      <c r="D876" s="7" t="s">
        <v>14</v>
      </c>
      <c r="E876" s="18">
        <v>11970463</v>
      </c>
      <c r="F876" s="47">
        <v>13094067.758060999</v>
      </c>
      <c r="G876" s="6" t="s">
        <v>2313</v>
      </c>
      <c r="H876" s="11">
        <v>0.92</v>
      </c>
    </row>
    <row r="877" spans="1:8" s="12" customFormat="1" ht="30" customHeight="1" x14ac:dyDescent="0.25">
      <c r="A877" s="38">
        <v>862</v>
      </c>
      <c r="B877" s="5" t="s">
        <v>2314</v>
      </c>
      <c r="C877" s="6" t="s">
        <v>213</v>
      </c>
      <c r="D877" s="7" t="s">
        <v>14</v>
      </c>
      <c r="E877" s="18">
        <v>1790345753</v>
      </c>
      <c r="F877" s="47">
        <v>1976055505.9795451</v>
      </c>
      <c r="G877" s="6" t="s">
        <v>2315</v>
      </c>
      <c r="H877" s="11">
        <v>0.21499999999999997</v>
      </c>
    </row>
    <row r="878" spans="1:8" s="12" customFormat="1" ht="30" customHeight="1" x14ac:dyDescent="0.25">
      <c r="A878" s="38">
        <v>863</v>
      </c>
      <c r="B878" s="5" t="s">
        <v>2316</v>
      </c>
      <c r="C878" s="6" t="s">
        <v>2317</v>
      </c>
      <c r="D878" s="7" t="s">
        <v>14</v>
      </c>
      <c r="E878" s="18">
        <v>353812577</v>
      </c>
      <c r="F878" s="18">
        <v>149073914</v>
      </c>
      <c r="G878" s="6" t="s">
        <v>2318</v>
      </c>
      <c r="H878" s="11">
        <v>0.28249999999999997</v>
      </c>
    </row>
    <row r="879" spans="1:8" s="12" customFormat="1" ht="30" customHeight="1" x14ac:dyDescent="0.25">
      <c r="A879" s="38">
        <v>864</v>
      </c>
      <c r="B879" s="5" t="s">
        <v>2319</v>
      </c>
      <c r="C879" s="6" t="s">
        <v>208</v>
      </c>
      <c r="D879" s="7" t="s">
        <v>14</v>
      </c>
      <c r="E879" s="18">
        <v>3137051056</v>
      </c>
      <c r="F879" s="47">
        <v>3446241793.2747641</v>
      </c>
      <c r="G879" s="6" t="s">
        <v>2320</v>
      </c>
      <c r="H879" s="11">
        <v>0.21499999999999997</v>
      </c>
    </row>
    <row r="880" spans="1:8" s="12" customFormat="1" ht="30" customHeight="1" x14ac:dyDescent="0.25">
      <c r="A880" s="38">
        <v>865</v>
      </c>
      <c r="B880" s="5" t="s">
        <v>2321</v>
      </c>
      <c r="C880" s="6" t="s">
        <v>208</v>
      </c>
      <c r="D880" s="7" t="s">
        <v>14</v>
      </c>
      <c r="E880" s="18">
        <v>1805727902</v>
      </c>
      <c r="F880" s="47">
        <v>1983702162.338908</v>
      </c>
      <c r="G880" s="6" t="s">
        <v>2322</v>
      </c>
      <c r="H880" s="11">
        <v>0.21499999999999997</v>
      </c>
    </row>
    <row r="881" spans="1:8" s="12" customFormat="1" ht="30" customHeight="1" x14ac:dyDescent="0.25">
      <c r="A881" s="38">
        <v>866</v>
      </c>
      <c r="B881" s="5" t="s">
        <v>2323</v>
      </c>
      <c r="C881" s="6" t="s">
        <v>208</v>
      </c>
      <c r="D881" s="7" t="s">
        <v>14</v>
      </c>
      <c r="E881" s="18">
        <v>799551458</v>
      </c>
      <c r="F881" s="47">
        <v>908488132.30448902</v>
      </c>
      <c r="G881" s="6" t="s">
        <v>2324</v>
      </c>
      <c r="H881" s="11">
        <v>0.21499999999999997</v>
      </c>
    </row>
    <row r="882" spans="1:8" s="12" customFormat="1" ht="30" customHeight="1" x14ac:dyDescent="0.25">
      <c r="A882" s="38">
        <v>867</v>
      </c>
      <c r="B882" s="5" t="s">
        <v>2325</v>
      </c>
      <c r="C882" s="6" t="s">
        <v>2326</v>
      </c>
      <c r="D882" s="7" t="s">
        <v>14</v>
      </c>
      <c r="E882" s="18">
        <v>56310296</v>
      </c>
      <c r="F882" s="47">
        <v>61682118.813951999</v>
      </c>
      <c r="G882" s="6" t="s">
        <v>2327</v>
      </c>
      <c r="H882" s="11">
        <v>0.28249999999999997</v>
      </c>
    </row>
    <row r="883" spans="1:8" s="12" customFormat="1" ht="30" customHeight="1" x14ac:dyDescent="0.25">
      <c r="A883" s="38">
        <v>868</v>
      </c>
      <c r="B883" s="5" t="s">
        <v>2328</v>
      </c>
      <c r="C883" s="6" t="s">
        <v>2329</v>
      </c>
      <c r="D883" s="7" t="s">
        <v>14</v>
      </c>
      <c r="E883" s="18">
        <v>161610900</v>
      </c>
      <c r="F883" s="47">
        <v>183629938.050901</v>
      </c>
      <c r="G883" s="6" t="s">
        <v>2330</v>
      </c>
      <c r="H883" s="11">
        <v>0.35</v>
      </c>
    </row>
    <row r="884" spans="1:8" s="12" customFormat="1" ht="30" customHeight="1" x14ac:dyDescent="0.25">
      <c r="A884" s="38">
        <v>869</v>
      </c>
      <c r="B884" s="5" t="s">
        <v>2331</v>
      </c>
      <c r="C884" s="6" t="s">
        <v>208</v>
      </c>
      <c r="D884" s="7" t="s">
        <v>14</v>
      </c>
      <c r="E884" s="18">
        <v>1448543503</v>
      </c>
      <c r="F884" s="47">
        <v>1594655597.0742581</v>
      </c>
      <c r="G884" s="6" t="s">
        <v>2332</v>
      </c>
      <c r="H884" s="11">
        <v>0.28249999999999997</v>
      </c>
    </row>
    <row r="885" spans="1:8" s="12" customFormat="1" ht="30" customHeight="1" x14ac:dyDescent="0.25">
      <c r="A885" s="38">
        <v>870</v>
      </c>
      <c r="B885" s="5" t="s">
        <v>2333</v>
      </c>
      <c r="C885" s="6" t="s">
        <v>208</v>
      </c>
      <c r="D885" s="7" t="s">
        <v>14</v>
      </c>
      <c r="E885" s="18">
        <v>10362736423</v>
      </c>
      <c r="F885" s="47">
        <v>11444003173.511887</v>
      </c>
      <c r="G885" s="6" t="s">
        <v>2334</v>
      </c>
      <c r="H885" s="11">
        <v>0.35</v>
      </c>
    </row>
    <row r="886" spans="1:8" s="12" customFormat="1" ht="30" customHeight="1" x14ac:dyDescent="0.25">
      <c r="A886" s="38">
        <v>871</v>
      </c>
      <c r="B886" s="5" t="s">
        <v>2335</v>
      </c>
      <c r="C886" s="6" t="s">
        <v>208</v>
      </c>
      <c r="D886" s="7" t="s">
        <v>14</v>
      </c>
      <c r="E886" s="18">
        <v>773429522</v>
      </c>
      <c r="F886" s="47">
        <v>936821305.24613595</v>
      </c>
      <c r="G886" s="6" t="s">
        <v>2336</v>
      </c>
      <c r="H886" s="11">
        <v>0.4325</v>
      </c>
    </row>
    <row r="887" spans="1:8" s="12" customFormat="1" ht="30" customHeight="1" x14ac:dyDescent="0.25">
      <c r="A887" s="38">
        <v>872</v>
      </c>
      <c r="B887" s="5" t="s">
        <v>2337</v>
      </c>
      <c r="C887" s="6" t="s">
        <v>2338</v>
      </c>
      <c r="D887" s="7" t="s">
        <v>14</v>
      </c>
      <c r="E887" s="18">
        <v>1587000000</v>
      </c>
      <c r="F887" s="47">
        <v>2038930954.1521471</v>
      </c>
      <c r="G887" s="6" t="s">
        <v>2339</v>
      </c>
      <c r="H887" s="11">
        <v>0.35</v>
      </c>
    </row>
    <row r="888" spans="1:8" s="12" customFormat="1" ht="30" customHeight="1" x14ac:dyDescent="0.25">
      <c r="A888" s="38">
        <v>873</v>
      </c>
      <c r="B888" s="5" t="s">
        <v>2340</v>
      </c>
      <c r="C888" s="6" t="s">
        <v>2341</v>
      </c>
      <c r="D888" s="7" t="s">
        <v>14</v>
      </c>
      <c r="E888" s="18">
        <v>23981200</v>
      </c>
      <c r="F888" s="47">
        <v>26221624.650703002</v>
      </c>
      <c r="G888" s="6" t="s">
        <v>2342</v>
      </c>
      <c r="H888" s="11">
        <v>0.08</v>
      </c>
    </row>
    <row r="889" spans="1:8" s="12" customFormat="1" ht="30" customHeight="1" x14ac:dyDescent="0.25">
      <c r="A889" s="38">
        <v>874</v>
      </c>
      <c r="B889" s="5" t="s">
        <v>2343</v>
      </c>
      <c r="C889" s="6" t="s">
        <v>2341</v>
      </c>
      <c r="D889" s="7" t="s">
        <v>14</v>
      </c>
      <c r="E889" s="18">
        <v>74454014</v>
      </c>
      <c r="F889" s="47">
        <v>84597403.271145999</v>
      </c>
      <c r="G889" s="6" t="s">
        <v>2344</v>
      </c>
      <c r="H889" s="11">
        <v>0.35</v>
      </c>
    </row>
    <row r="890" spans="1:8" s="12" customFormat="1" ht="30" customHeight="1" x14ac:dyDescent="0.25">
      <c r="A890" s="38">
        <v>875</v>
      </c>
      <c r="B890" s="5" t="s">
        <v>2345</v>
      </c>
      <c r="C890" s="6" t="s">
        <v>2346</v>
      </c>
      <c r="D890" s="7" t="s">
        <v>14</v>
      </c>
      <c r="E890" s="18">
        <v>224551</v>
      </c>
      <c r="F890" s="18">
        <v>109310</v>
      </c>
      <c r="G890" s="6" t="s">
        <v>2347</v>
      </c>
      <c r="H890" s="11">
        <v>0.215</v>
      </c>
    </row>
    <row r="891" spans="1:8" s="12" customFormat="1" ht="30" customHeight="1" x14ac:dyDescent="0.25">
      <c r="A891" s="38">
        <v>876</v>
      </c>
      <c r="B891" s="5" t="s">
        <v>2348</v>
      </c>
      <c r="C891" s="6" t="s">
        <v>208</v>
      </c>
      <c r="D891" s="7" t="s">
        <v>14</v>
      </c>
      <c r="E891" s="18">
        <v>20062983785</v>
      </c>
      <c r="F891" s="18">
        <v>20183501344.357861</v>
      </c>
      <c r="G891" s="6" t="s">
        <v>2349</v>
      </c>
      <c r="H891" s="11">
        <v>0.35</v>
      </c>
    </row>
    <row r="892" spans="1:8" s="12" customFormat="1" ht="30" customHeight="1" x14ac:dyDescent="0.25">
      <c r="A892" s="38">
        <v>877</v>
      </c>
      <c r="B892" s="5" t="s">
        <v>2350</v>
      </c>
      <c r="C892" s="6" t="s">
        <v>2351</v>
      </c>
      <c r="D892" s="7" t="s">
        <v>14</v>
      </c>
      <c r="E892" s="18">
        <v>38601464990</v>
      </c>
      <c r="F892" s="47">
        <v>48443113722.525887</v>
      </c>
      <c r="G892" s="6" t="s">
        <v>2352</v>
      </c>
      <c r="H892" s="11">
        <v>0.28249999999999997</v>
      </c>
    </row>
    <row r="893" spans="1:8" s="12" customFormat="1" ht="30" customHeight="1" x14ac:dyDescent="0.25">
      <c r="A893" s="38">
        <v>878</v>
      </c>
      <c r="B893" s="5" t="s">
        <v>2353</v>
      </c>
      <c r="C893" s="6" t="s">
        <v>2354</v>
      </c>
      <c r="D893" s="7" t="s">
        <v>14</v>
      </c>
      <c r="E893" s="18">
        <v>741832942</v>
      </c>
      <c r="F893" s="47">
        <v>831263794.45343399</v>
      </c>
      <c r="G893" s="6" t="s">
        <v>2355</v>
      </c>
      <c r="H893" s="11">
        <v>0.08</v>
      </c>
    </row>
    <row r="894" spans="1:8" s="12" customFormat="1" ht="30" customHeight="1" x14ac:dyDescent="0.25">
      <c r="A894" s="38">
        <v>879</v>
      </c>
      <c r="B894" s="5" t="s">
        <v>2356</v>
      </c>
      <c r="C894" s="6" t="s">
        <v>213</v>
      </c>
      <c r="D894" s="7" t="s">
        <v>14</v>
      </c>
      <c r="E894" s="18">
        <v>338596336</v>
      </c>
      <c r="F894" s="47">
        <v>360687905.38241798</v>
      </c>
      <c r="G894" s="6" t="s">
        <v>2357</v>
      </c>
      <c r="H894" s="11">
        <v>0.5</v>
      </c>
    </row>
    <row r="895" spans="1:8" s="12" customFormat="1" ht="30" customHeight="1" x14ac:dyDescent="0.25">
      <c r="A895" s="38">
        <v>880</v>
      </c>
      <c r="B895" s="5" t="s">
        <v>2358</v>
      </c>
      <c r="C895" s="6" t="s">
        <v>2346</v>
      </c>
      <c r="D895" s="7" t="s">
        <v>14</v>
      </c>
      <c r="E895" s="18">
        <v>1534948245</v>
      </c>
      <c r="F895" s="47">
        <v>1717155845.0500619</v>
      </c>
      <c r="G895" s="6" t="s">
        <v>2359</v>
      </c>
      <c r="H895" s="11">
        <v>0.08</v>
      </c>
    </row>
    <row r="896" spans="1:8" s="12" customFormat="1" ht="30" customHeight="1" x14ac:dyDescent="0.25">
      <c r="A896" s="38">
        <v>881</v>
      </c>
      <c r="B896" s="5" t="s">
        <v>2360</v>
      </c>
      <c r="C896" s="6" t="s">
        <v>2361</v>
      </c>
      <c r="D896" s="7" t="s">
        <v>14</v>
      </c>
      <c r="E896" s="18">
        <v>663291141</v>
      </c>
      <c r="F896" s="47">
        <v>798599659.89107394</v>
      </c>
      <c r="G896" s="6" t="s">
        <v>2362</v>
      </c>
      <c r="H896" s="19">
        <v>0.35</v>
      </c>
    </row>
    <row r="897" spans="1:8" s="12" customFormat="1" ht="30" customHeight="1" x14ac:dyDescent="0.25">
      <c r="A897" s="38">
        <v>882</v>
      </c>
      <c r="B897" s="5" t="s">
        <v>2363</v>
      </c>
      <c r="C897" s="6" t="s">
        <v>2364</v>
      </c>
      <c r="D897" s="7" t="s">
        <v>14</v>
      </c>
      <c r="E897" s="18">
        <v>288630913</v>
      </c>
      <c r="F897" s="47">
        <v>358185290.76155001</v>
      </c>
      <c r="G897" s="6" t="s">
        <v>2365</v>
      </c>
      <c r="H897" s="11">
        <v>0.35</v>
      </c>
    </row>
    <row r="898" spans="1:8" s="12" customFormat="1" ht="30" customHeight="1" x14ac:dyDescent="0.25">
      <c r="A898" s="38">
        <v>883</v>
      </c>
      <c r="B898" s="5" t="s">
        <v>2366</v>
      </c>
      <c r="C898" s="6" t="s">
        <v>208</v>
      </c>
      <c r="D898" s="7" t="s">
        <v>14</v>
      </c>
      <c r="E898" s="18">
        <v>376460910</v>
      </c>
      <c r="F898" s="47">
        <v>421658823.74375802</v>
      </c>
      <c r="G898" s="6" t="s">
        <v>2367</v>
      </c>
      <c r="H898" s="11">
        <v>0.35</v>
      </c>
    </row>
    <row r="899" spans="1:8" s="12" customFormat="1" ht="30" customHeight="1" x14ac:dyDescent="0.25">
      <c r="A899" s="38">
        <v>884</v>
      </c>
      <c r="B899" s="5" t="s">
        <v>2368</v>
      </c>
      <c r="C899" s="6" t="s">
        <v>208</v>
      </c>
      <c r="D899" s="7" t="s">
        <v>14</v>
      </c>
      <c r="E899" s="18">
        <v>3189884298</v>
      </c>
      <c r="F899" s="47">
        <v>3720657465.018693</v>
      </c>
      <c r="G899" s="6" t="s">
        <v>2369</v>
      </c>
      <c r="H899" s="11">
        <v>0.5</v>
      </c>
    </row>
    <row r="900" spans="1:8" s="12" customFormat="1" ht="30" customHeight="1" x14ac:dyDescent="0.25">
      <c r="A900" s="38">
        <v>885</v>
      </c>
      <c r="B900" s="5" t="s">
        <v>2370</v>
      </c>
      <c r="C900" s="6" t="s">
        <v>208</v>
      </c>
      <c r="D900" s="7" t="s">
        <v>14</v>
      </c>
      <c r="E900" s="18">
        <v>2059471272</v>
      </c>
      <c r="F900" s="47">
        <v>2340047397.8840709</v>
      </c>
      <c r="G900" s="6" t="s">
        <v>2371</v>
      </c>
      <c r="H900" s="11">
        <v>0.28249999999999997</v>
      </c>
    </row>
    <row r="901" spans="1:8" s="12" customFormat="1" ht="30" customHeight="1" x14ac:dyDescent="0.25">
      <c r="A901" s="38">
        <v>886</v>
      </c>
      <c r="B901" s="5" t="s">
        <v>2372</v>
      </c>
      <c r="C901" s="6" t="s">
        <v>208</v>
      </c>
      <c r="D901" s="7" t="s">
        <v>14</v>
      </c>
      <c r="E901" s="18">
        <v>3537868790</v>
      </c>
      <c r="F901" s="47">
        <v>3550333758.6708293</v>
      </c>
      <c r="G901" s="6" t="s">
        <v>2373</v>
      </c>
      <c r="H901" s="11">
        <v>0.21499999999999997</v>
      </c>
    </row>
    <row r="902" spans="1:8" s="12" customFormat="1" ht="30" customHeight="1" x14ac:dyDescent="0.25">
      <c r="A902" s="38">
        <v>887</v>
      </c>
      <c r="B902" s="5" t="s">
        <v>2374</v>
      </c>
      <c r="C902" s="6" t="s">
        <v>2375</v>
      </c>
      <c r="D902" s="7" t="s">
        <v>14</v>
      </c>
      <c r="E902" s="18">
        <v>390621000</v>
      </c>
      <c r="F902" s="47">
        <v>438901500</v>
      </c>
      <c r="G902" s="6" t="s">
        <v>2376</v>
      </c>
      <c r="H902" s="11">
        <v>0.08</v>
      </c>
    </row>
    <row r="903" spans="1:8" s="12" customFormat="1" ht="30" customHeight="1" x14ac:dyDescent="0.25">
      <c r="A903" s="38">
        <v>888</v>
      </c>
      <c r="B903" s="5" t="s">
        <v>2377</v>
      </c>
      <c r="C903" s="6" t="s">
        <v>213</v>
      </c>
      <c r="D903" s="7" t="s">
        <v>14</v>
      </c>
      <c r="E903" s="18">
        <v>328462372</v>
      </c>
      <c r="F903" s="47">
        <v>347922106.76998198</v>
      </c>
      <c r="G903" s="6" t="s">
        <v>2378</v>
      </c>
      <c r="H903" s="11">
        <v>0.21499999999999997</v>
      </c>
    </row>
    <row r="904" spans="1:8" s="12" customFormat="1" ht="30" customHeight="1" x14ac:dyDescent="0.25">
      <c r="A904" s="38">
        <v>889</v>
      </c>
      <c r="B904" s="5" t="s">
        <v>2379</v>
      </c>
      <c r="C904" s="6" t="s">
        <v>2380</v>
      </c>
      <c r="D904" s="7" t="s">
        <v>14</v>
      </c>
      <c r="E904" s="18">
        <v>78124200</v>
      </c>
      <c r="F904" s="47">
        <v>87780300</v>
      </c>
      <c r="G904" s="6" t="s">
        <v>2381</v>
      </c>
      <c r="H904" s="11">
        <v>0.08</v>
      </c>
    </row>
    <row r="905" spans="1:8" s="12" customFormat="1" ht="30" customHeight="1" x14ac:dyDescent="0.25">
      <c r="A905" s="38">
        <v>890</v>
      </c>
      <c r="B905" s="5" t="s">
        <v>2382</v>
      </c>
      <c r="C905" s="6" t="s">
        <v>2383</v>
      </c>
      <c r="D905" s="7" t="s">
        <v>14</v>
      </c>
      <c r="E905" s="18">
        <v>390621000</v>
      </c>
      <c r="F905" s="47">
        <v>438901500</v>
      </c>
      <c r="G905" s="6" t="s">
        <v>2384</v>
      </c>
      <c r="H905" s="11">
        <v>0.08</v>
      </c>
    </row>
    <row r="906" spans="1:8" s="12" customFormat="1" ht="30" customHeight="1" x14ac:dyDescent="0.25">
      <c r="A906" s="38">
        <v>891</v>
      </c>
      <c r="B906" s="5" t="s">
        <v>2385</v>
      </c>
      <c r="C906" s="6" t="s">
        <v>213</v>
      </c>
      <c r="D906" s="7" t="s">
        <v>14</v>
      </c>
      <c r="E906" s="18">
        <v>334633377</v>
      </c>
      <c r="F906" s="47">
        <v>353618237.36229002</v>
      </c>
      <c r="G906" s="6" t="s">
        <v>2386</v>
      </c>
      <c r="H906" s="11">
        <v>0.215</v>
      </c>
    </row>
    <row r="907" spans="1:8" s="12" customFormat="1" ht="30" customHeight="1" x14ac:dyDescent="0.25">
      <c r="A907" s="38">
        <v>892</v>
      </c>
      <c r="B907" s="5" t="s">
        <v>2387</v>
      </c>
      <c r="C907" s="6" t="s">
        <v>208</v>
      </c>
      <c r="D907" s="7" t="s">
        <v>14</v>
      </c>
      <c r="E907" s="18">
        <v>2527649590</v>
      </c>
      <c r="F907" s="47">
        <v>2671051527.1921492</v>
      </c>
      <c r="G907" s="6" t="s">
        <v>2388</v>
      </c>
      <c r="H907" s="11">
        <v>0.21499999999999997</v>
      </c>
    </row>
    <row r="908" spans="1:8" s="12" customFormat="1" ht="30" customHeight="1" x14ac:dyDescent="0.25">
      <c r="A908" s="38">
        <v>893</v>
      </c>
      <c r="B908" s="5" t="s">
        <v>2389</v>
      </c>
      <c r="C908" s="6" t="s">
        <v>208</v>
      </c>
      <c r="D908" s="7" t="s">
        <v>14</v>
      </c>
      <c r="E908" s="18">
        <v>859947843</v>
      </c>
      <c r="F908" s="47">
        <v>882135362.61941898</v>
      </c>
      <c r="G908" s="6" t="s">
        <v>2390</v>
      </c>
      <c r="H908" s="11">
        <v>0.215</v>
      </c>
    </row>
    <row r="909" spans="1:8" s="12" customFormat="1" ht="30" customHeight="1" x14ac:dyDescent="0.25">
      <c r="A909" s="38">
        <v>894</v>
      </c>
      <c r="B909" s="5" t="s">
        <v>2391</v>
      </c>
      <c r="C909" s="6" t="s">
        <v>2392</v>
      </c>
      <c r="D909" s="7" t="s">
        <v>14</v>
      </c>
      <c r="E909" s="18">
        <v>662492800</v>
      </c>
      <c r="F909" s="47">
        <v>697026015.89220595</v>
      </c>
      <c r="G909" s="6" t="s">
        <v>2393</v>
      </c>
      <c r="H909" s="11">
        <v>0.08</v>
      </c>
    </row>
    <row r="910" spans="1:8" s="12" customFormat="1" ht="30" customHeight="1" x14ac:dyDescent="0.25">
      <c r="A910" s="38">
        <v>895</v>
      </c>
      <c r="B910" s="5" t="s">
        <v>2394</v>
      </c>
      <c r="C910" s="6" t="s">
        <v>2395</v>
      </c>
      <c r="D910" s="7" t="s">
        <v>14</v>
      </c>
      <c r="E910" s="18">
        <v>20683620</v>
      </c>
      <c r="F910" s="47">
        <v>21339865.185899999</v>
      </c>
      <c r="G910" s="6" t="s">
        <v>2396</v>
      </c>
      <c r="H910" s="11">
        <v>0.08</v>
      </c>
    </row>
    <row r="911" spans="1:8" s="12" customFormat="1" ht="30" customHeight="1" x14ac:dyDescent="0.25">
      <c r="A911" s="38">
        <v>896</v>
      </c>
      <c r="B911" s="5" t="s">
        <v>2397</v>
      </c>
      <c r="C911" s="6" t="s">
        <v>2398</v>
      </c>
      <c r="D911" s="7" t="s">
        <v>14</v>
      </c>
      <c r="E911" s="18">
        <v>165623200</v>
      </c>
      <c r="F911" s="47">
        <v>175560600</v>
      </c>
      <c r="G911" s="6" t="s">
        <v>2399</v>
      </c>
      <c r="H911" s="11">
        <v>0.215</v>
      </c>
    </row>
    <row r="912" spans="1:8" s="12" customFormat="1" ht="30" customHeight="1" x14ac:dyDescent="0.25">
      <c r="A912" s="38">
        <v>897</v>
      </c>
      <c r="B912" s="5" t="s">
        <v>2400</v>
      </c>
      <c r="C912" s="6" t="s">
        <v>2401</v>
      </c>
      <c r="D912" s="7" t="s">
        <v>336</v>
      </c>
      <c r="E912" s="18">
        <v>57300480</v>
      </c>
      <c r="F912" s="47">
        <v>58778890.039108999</v>
      </c>
      <c r="G912" s="6" t="s">
        <v>2402</v>
      </c>
      <c r="H912" s="11">
        <v>0.35</v>
      </c>
    </row>
    <row r="913" spans="1:8" s="12" customFormat="1" ht="30" customHeight="1" x14ac:dyDescent="0.25">
      <c r="A913" s="38">
        <v>898</v>
      </c>
      <c r="B913" s="5" t="s">
        <v>2403</v>
      </c>
      <c r="C913" s="6" t="s">
        <v>2404</v>
      </c>
      <c r="D913" s="7" t="s">
        <v>14</v>
      </c>
      <c r="E913" s="48">
        <v>422339160</v>
      </c>
      <c r="F913" s="18">
        <v>447679530</v>
      </c>
      <c r="G913" s="6" t="s">
        <v>2405</v>
      </c>
      <c r="H913" s="11">
        <v>0.08</v>
      </c>
    </row>
    <row r="914" spans="1:8" s="12" customFormat="1" ht="30" customHeight="1" x14ac:dyDescent="0.25">
      <c r="A914" s="38">
        <v>899</v>
      </c>
      <c r="B914" s="5" t="s">
        <v>2406</v>
      </c>
      <c r="C914" s="6" t="s">
        <v>2407</v>
      </c>
      <c r="D914" s="7" t="s">
        <v>14</v>
      </c>
      <c r="E914" s="48">
        <v>621087000</v>
      </c>
      <c r="F914" s="18">
        <v>658352250</v>
      </c>
      <c r="G914" s="6" t="s">
        <v>2408</v>
      </c>
      <c r="H914" s="11">
        <v>0.08</v>
      </c>
    </row>
    <row r="915" spans="1:8" s="12" customFormat="1" ht="30" customHeight="1" x14ac:dyDescent="0.25">
      <c r="A915" s="38">
        <v>900</v>
      </c>
      <c r="B915" s="5" t="s">
        <v>2409</v>
      </c>
      <c r="C915" s="6" t="s">
        <v>2410</v>
      </c>
      <c r="D915" s="7" t="s">
        <v>14</v>
      </c>
      <c r="E915" s="48">
        <v>30561677</v>
      </c>
      <c r="F915" s="47">
        <v>31020993.352028999</v>
      </c>
      <c r="G915" s="6" t="s">
        <v>2411</v>
      </c>
      <c r="H915" s="11">
        <v>0.08</v>
      </c>
    </row>
    <row r="916" spans="1:8" s="12" customFormat="1" ht="30" customHeight="1" x14ac:dyDescent="0.25">
      <c r="A916" s="38">
        <v>901</v>
      </c>
      <c r="B916" s="16" t="s">
        <v>2412</v>
      </c>
      <c r="C916" s="6" t="s">
        <v>2413</v>
      </c>
      <c r="D916" s="7" t="s">
        <v>14</v>
      </c>
      <c r="E916" s="48">
        <v>408000000</v>
      </c>
      <c r="F916" s="47">
        <v>494223614</v>
      </c>
      <c r="G916" s="6" t="s">
        <v>2414</v>
      </c>
      <c r="H916" s="11">
        <v>0.08</v>
      </c>
    </row>
    <row r="917" spans="1:8" s="12" customFormat="1" ht="30" customHeight="1" x14ac:dyDescent="0.25">
      <c r="A917" s="38">
        <v>902</v>
      </c>
      <c r="B917" s="5" t="s">
        <v>2415</v>
      </c>
      <c r="C917" s="6" t="s">
        <v>2416</v>
      </c>
      <c r="D917" s="7" t="s">
        <v>14</v>
      </c>
      <c r="E917" s="18">
        <v>3376928409</v>
      </c>
      <c r="F917" s="47">
        <v>3597254621.4102888</v>
      </c>
      <c r="G917" s="6" t="s">
        <v>2417</v>
      </c>
      <c r="H917" s="11">
        <v>0.35</v>
      </c>
    </row>
    <row r="918" spans="1:8" s="12" customFormat="1" ht="30" customHeight="1" x14ac:dyDescent="0.25">
      <c r="A918" s="38">
        <v>903</v>
      </c>
      <c r="B918" s="5" t="s">
        <v>2418</v>
      </c>
      <c r="C918" s="6" t="s">
        <v>2419</v>
      </c>
      <c r="D918" s="7" t="s">
        <v>14</v>
      </c>
      <c r="E918" s="18">
        <v>609258229</v>
      </c>
      <c r="F918" s="47">
        <v>620627177.80448604</v>
      </c>
      <c r="G918" s="6" t="s">
        <v>2420</v>
      </c>
      <c r="H918" s="11">
        <v>0.08</v>
      </c>
    </row>
    <row r="919" spans="1:8" s="12" customFormat="1" ht="30" customHeight="1" x14ac:dyDescent="0.25">
      <c r="A919" s="38">
        <v>904</v>
      </c>
      <c r="B919" s="5" t="s">
        <v>2421</v>
      </c>
      <c r="C919" s="6" t="s">
        <v>2419</v>
      </c>
      <c r="D919" s="7" t="s">
        <v>14</v>
      </c>
      <c r="E919" s="18">
        <v>373512745</v>
      </c>
      <c r="F919" s="47">
        <v>380482609.45747</v>
      </c>
      <c r="G919" s="6" t="s">
        <v>2422</v>
      </c>
      <c r="H919" s="11">
        <v>0.08</v>
      </c>
    </row>
    <row r="920" spans="1:8" s="12" customFormat="1" ht="30" customHeight="1" x14ac:dyDescent="0.25">
      <c r="A920" s="38">
        <v>905</v>
      </c>
      <c r="B920" s="5" t="s">
        <v>2423</v>
      </c>
      <c r="C920" s="6" t="s">
        <v>2424</v>
      </c>
      <c r="D920" s="7" t="s">
        <v>14</v>
      </c>
      <c r="E920" s="18">
        <v>1532700000</v>
      </c>
      <c r="F920" s="47">
        <v>2077388237.1163731</v>
      </c>
      <c r="G920" s="6" t="s">
        <v>2425</v>
      </c>
      <c r="H920" s="11">
        <v>0.08</v>
      </c>
    </row>
    <row r="921" spans="1:8" s="12" customFormat="1" ht="30" customHeight="1" x14ac:dyDescent="0.25">
      <c r="A921" s="38">
        <v>906</v>
      </c>
      <c r="B921" s="5" t="s">
        <v>2426</v>
      </c>
      <c r="C921" s="6" t="s">
        <v>2427</v>
      </c>
      <c r="D921" s="7" t="s">
        <v>14</v>
      </c>
      <c r="E921" s="18">
        <v>22400000</v>
      </c>
      <c r="F921" s="47">
        <v>27725042.577424001</v>
      </c>
      <c r="G921" s="6" t="s">
        <v>2428</v>
      </c>
      <c r="H921" s="11">
        <v>0.08</v>
      </c>
    </row>
    <row r="922" spans="1:8" s="12" customFormat="1" ht="30" customHeight="1" x14ac:dyDescent="0.25">
      <c r="A922" s="38">
        <v>907</v>
      </c>
      <c r="B922" s="5" t="s">
        <v>2429</v>
      </c>
      <c r="C922" s="6" t="s">
        <v>2430</v>
      </c>
      <c r="D922" s="7" t="s">
        <v>14</v>
      </c>
      <c r="E922" s="18">
        <v>31196804</v>
      </c>
      <c r="F922" s="47">
        <v>38317316.949537002</v>
      </c>
      <c r="G922" s="6" t="s">
        <v>2431</v>
      </c>
      <c r="H922" s="11">
        <v>0.08</v>
      </c>
    </row>
    <row r="923" spans="1:8" s="12" customFormat="1" ht="30" customHeight="1" x14ac:dyDescent="0.25">
      <c r="A923" s="38">
        <v>908</v>
      </c>
      <c r="B923" s="5" t="s">
        <v>2432</v>
      </c>
      <c r="C923" s="6" t="s">
        <v>2433</v>
      </c>
      <c r="D923" s="7" t="s">
        <v>14</v>
      </c>
      <c r="E923" s="18">
        <v>0</v>
      </c>
      <c r="F923" s="18">
        <v>0</v>
      </c>
      <c r="G923" s="6" t="s">
        <v>2434</v>
      </c>
      <c r="H923" s="11">
        <v>0.08</v>
      </c>
    </row>
    <row r="924" spans="1:8" s="12" customFormat="1" ht="30" customHeight="1" x14ac:dyDescent="0.25">
      <c r="A924" s="38">
        <v>909</v>
      </c>
      <c r="B924" s="5" t="s">
        <v>2435</v>
      </c>
      <c r="C924" s="6" t="s">
        <v>2436</v>
      </c>
      <c r="D924" s="7" t="s">
        <v>14</v>
      </c>
      <c r="E924" s="18">
        <v>12894540</v>
      </c>
      <c r="F924" s="47">
        <v>15676737.285619</v>
      </c>
      <c r="G924" s="6" t="s">
        <v>2437</v>
      </c>
      <c r="H924" s="11">
        <v>0.92</v>
      </c>
    </row>
    <row r="925" spans="1:8" s="12" customFormat="1" ht="30" customHeight="1" x14ac:dyDescent="0.25">
      <c r="A925" s="38">
        <v>910</v>
      </c>
      <c r="B925" s="5" t="s">
        <v>2438</v>
      </c>
      <c r="C925" s="6" t="s">
        <v>2439</v>
      </c>
      <c r="D925" s="7" t="s">
        <v>14</v>
      </c>
      <c r="E925" s="18">
        <v>265005619</v>
      </c>
      <c r="F925" s="47">
        <v>301449098.96510398</v>
      </c>
      <c r="G925" s="6" t="s">
        <v>2440</v>
      </c>
      <c r="H925" s="11">
        <v>0.08</v>
      </c>
    </row>
    <row r="926" spans="1:8" s="12" customFormat="1" ht="30" customHeight="1" x14ac:dyDescent="0.25">
      <c r="A926" s="38">
        <v>911</v>
      </c>
      <c r="B926" s="5" t="s">
        <v>2441</v>
      </c>
      <c r="C926" s="6" t="s">
        <v>2442</v>
      </c>
      <c r="D926" s="7" t="s">
        <v>14</v>
      </c>
      <c r="E926" s="18">
        <v>355069517</v>
      </c>
      <c r="F926" s="47">
        <v>388743132.55920398</v>
      </c>
      <c r="G926" s="6" t="s">
        <v>2443</v>
      </c>
      <c r="H926" s="11">
        <v>0.08</v>
      </c>
    </row>
    <row r="927" spans="1:8" s="12" customFormat="1" ht="30" customHeight="1" x14ac:dyDescent="0.25">
      <c r="A927" s="38">
        <v>912</v>
      </c>
      <c r="B927" s="5" t="s">
        <v>2444</v>
      </c>
      <c r="C927" s="6" t="s">
        <v>2445</v>
      </c>
      <c r="D927" s="7" t="s">
        <v>336</v>
      </c>
      <c r="E927" s="18">
        <v>25967500</v>
      </c>
      <c r="F927" s="47">
        <v>28337495.071268</v>
      </c>
      <c r="G927" s="6" t="s">
        <v>2446</v>
      </c>
      <c r="H927" s="11">
        <v>0.08</v>
      </c>
    </row>
    <row r="928" spans="1:8" s="12" customFormat="1" ht="30" customHeight="1" x14ac:dyDescent="0.25">
      <c r="A928" s="38">
        <v>913</v>
      </c>
      <c r="B928" s="5" t="s">
        <v>2447</v>
      </c>
      <c r="C928" s="6" t="s">
        <v>2448</v>
      </c>
      <c r="D928" s="7" t="s">
        <v>14</v>
      </c>
      <c r="E928" s="18">
        <v>467710510</v>
      </c>
      <c r="F928" s="47">
        <v>501728599.80462801</v>
      </c>
      <c r="G928" s="6" t="s">
        <v>2449</v>
      </c>
      <c r="H928" s="11">
        <v>0.14749999999999999</v>
      </c>
    </row>
    <row r="929" spans="1:8" s="12" customFormat="1" ht="30" customHeight="1" x14ac:dyDescent="0.25">
      <c r="A929" s="38">
        <v>914</v>
      </c>
      <c r="B929" s="5" t="s">
        <v>2450</v>
      </c>
      <c r="C929" s="6" t="s">
        <v>2442</v>
      </c>
      <c r="D929" s="7" t="s">
        <v>14</v>
      </c>
      <c r="E929" s="18">
        <v>600915100</v>
      </c>
      <c r="F929" s="47">
        <v>644621588.09400594</v>
      </c>
      <c r="G929" s="6" t="s">
        <v>2451</v>
      </c>
      <c r="H929" s="11">
        <v>0.08</v>
      </c>
    </row>
    <row r="930" spans="1:8" s="12" customFormat="1" ht="30" customHeight="1" x14ac:dyDescent="0.25">
      <c r="A930" s="38">
        <v>915</v>
      </c>
      <c r="B930" s="5" t="s">
        <v>2452</v>
      </c>
      <c r="C930" s="6" t="s">
        <v>2453</v>
      </c>
      <c r="D930" s="7" t="s">
        <v>336</v>
      </c>
      <c r="E930" s="18">
        <v>48975500</v>
      </c>
      <c r="F930" s="47">
        <v>52537645.646944001</v>
      </c>
      <c r="G930" s="6" t="s">
        <v>2454</v>
      </c>
      <c r="H930" s="11">
        <v>0.35</v>
      </c>
    </row>
    <row r="931" spans="1:8" s="12" customFormat="1" ht="30" customHeight="1" x14ac:dyDescent="0.25">
      <c r="A931" s="38">
        <v>916</v>
      </c>
      <c r="B931" s="5" t="s">
        <v>2455</v>
      </c>
      <c r="C931" s="6" t="s">
        <v>2456</v>
      </c>
      <c r="D931" s="7" t="s">
        <v>336</v>
      </c>
      <c r="E931" s="18">
        <v>2483107</v>
      </c>
      <c r="F931" s="47">
        <v>2634348.3577879998</v>
      </c>
      <c r="G931" s="6" t="s">
        <v>2457</v>
      </c>
      <c r="H931" s="11">
        <v>0.08</v>
      </c>
    </row>
    <row r="932" spans="1:8" s="12" customFormat="1" ht="30" customHeight="1" x14ac:dyDescent="0.25">
      <c r="A932" s="38">
        <v>917</v>
      </c>
      <c r="B932" s="5" t="s">
        <v>2458</v>
      </c>
      <c r="C932" s="6" t="s">
        <v>2459</v>
      </c>
      <c r="D932" s="7" t="s">
        <v>336</v>
      </c>
      <c r="E932" s="18">
        <v>48975500</v>
      </c>
      <c r="F932" s="47">
        <v>51958505.210152</v>
      </c>
      <c r="G932" s="6" t="s">
        <v>2460</v>
      </c>
      <c r="H932" s="11">
        <v>0.08</v>
      </c>
    </row>
    <row r="933" spans="1:8" s="12" customFormat="1" ht="30" customHeight="1" x14ac:dyDescent="0.25">
      <c r="A933" s="38">
        <v>918</v>
      </c>
      <c r="B933" s="5" t="s">
        <v>2461</v>
      </c>
      <c r="C933" s="17" t="s">
        <v>2462</v>
      </c>
      <c r="D933" s="7" t="s">
        <v>14</v>
      </c>
      <c r="E933" s="18">
        <v>501869600</v>
      </c>
      <c r="F933" s="47">
        <v>531775101.56133503</v>
      </c>
      <c r="G933" s="6" t="s">
        <v>2463</v>
      </c>
      <c r="H933" s="11">
        <v>0.08</v>
      </c>
    </row>
    <row r="934" spans="1:8" s="12" customFormat="1" ht="30" customHeight="1" x14ac:dyDescent="0.25">
      <c r="A934" s="38">
        <v>919</v>
      </c>
      <c r="B934" s="5" t="s">
        <v>2464</v>
      </c>
      <c r="C934" s="17" t="s">
        <v>2462</v>
      </c>
      <c r="D934" s="7" t="s">
        <v>14</v>
      </c>
      <c r="E934" s="18">
        <v>1191824547</v>
      </c>
      <c r="F934" s="47">
        <v>1218778077.8984239</v>
      </c>
      <c r="G934" s="6" t="s">
        <v>2465</v>
      </c>
      <c r="H934" s="11">
        <v>0.08</v>
      </c>
    </row>
    <row r="935" spans="1:8" s="12" customFormat="1" ht="30" customHeight="1" x14ac:dyDescent="0.25">
      <c r="A935" s="38">
        <v>920</v>
      </c>
      <c r="B935" s="5" t="s">
        <v>2466</v>
      </c>
      <c r="C935" s="6" t="s">
        <v>2467</v>
      </c>
      <c r="D935" s="7" t="s">
        <v>14</v>
      </c>
      <c r="E935" s="48">
        <v>554372800</v>
      </c>
      <c r="F935" s="47">
        <v>564717569.56042802</v>
      </c>
      <c r="G935" s="6" t="s">
        <v>2468</v>
      </c>
      <c r="H935" s="11">
        <v>0.08</v>
      </c>
    </row>
    <row r="936" spans="1:8" s="12" customFormat="1" ht="30" customHeight="1" x14ac:dyDescent="0.25">
      <c r="A936" s="38">
        <v>921</v>
      </c>
      <c r="B936" s="5" t="s">
        <v>2469</v>
      </c>
      <c r="C936" s="6" t="s">
        <v>2470</v>
      </c>
      <c r="D936" s="7" t="s">
        <v>14</v>
      </c>
      <c r="E936" s="18">
        <v>761000000</v>
      </c>
      <c r="F936" s="47">
        <v>1248306952.255204</v>
      </c>
      <c r="G936" s="6" t="s">
        <v>2471</v>
      </c>
      <c r="H936" s="11">
        <v>0.28249999999999997</v>
      </c>
    </row>
    <row r="937" spans="1:8" s="12" customFormat="1" ht="30" customHeight="1" x14ac:dyDescent="0.25">
      <c r="A937" s="38">
        <v>922</v>
      </c>
      <c r="B937" s="5" t="s">
        <v>2472</v>
      </c>
      <c r="C937" s="6" t="s">
        <v>2473</v>
      </c>
      <c r="D937" s="7" t="s">
        <v>101</v>
      </c>
      <c r="E937" s="18">
        <v>0</v>
      </c>
      <c r="F937" s="18">
        <v>0</v>
      </c>
      <c r="G937" s="6" t="s">
        <v>2474</v>
      </c>
      <c r="H937" s="11">
        <v>0.28249999999999997</v>
      </c>
    </row>
    <row r="938" spans="1:8" s="12" customFormat="1" ht="30" customHeight="1" x14ac:dyDescent="0.25">
      <c r="A938" s="38">
        <v>923</v>
      </c>
      <c r="B938" s="5" t="s">
        <v>2475</v>
      </c>
      <c r="C938" s="6" t="s">
        <v>2476</v>
      </c>
      <c r="D938" s="7" t="s">
        <v>14</v>
      </c>
      <c r="E938" s="18">
        <v>297517500</v>
      </c>
      <c r="F938" s="47">
        <v>404872335.87041199</v>
      </c>
      <c r="G938" s="6" t="s">
        <v>2231</v>
      </c>
      <c r="H938" s="11">
        <v>0.28249999999999997</v>
      </c>
    </row>
    <row r="939" spans="1:8" s="12" customFormat="1" ht="30" customHeight="1" x14ac:dyDescent="0.25">
      <c r="A939" s="38">
        <v>924</v>
      </c>
      <c r="B939" s="5" t="s">
        <v>2477</v>
      </c>
      <c r="C939" s="6" t="s">
        <v>2478</v>
      </c>
      <c r="D939" s="7" t="s">
        <v>14</v>
      </c>
      <c r="E939" s="18">
        <v>24464075</v>
      </c>
      <c r="F939" s="47">
        <v>33063428.374701001</v>
      </c>
      <c r="G939" s="6" t="s">
        <v>2479</v>
      </c>
      <c r="H939" s="19">
        <v>0.08</v>
      </c>
    </row>
    <row r="940" spans="1:8" s="12" customFormat="1" ht="30" customHeight="1" x14ac:dyDescent="0.25">
      <c r="A940" s="38">
        <v>925</v>
      </c>
      <c r="B940" s="5" t="s">
        <v>2480</v>
      </c>
      <c r="C940" s="6" t="s">
        <v>2481</v>
      </c>
      <c r="D940" s="7" t="s">
        <v>14</v>
      </c>
      <c r="E940" s="18">
        <v>971208000</v>
      </c>
      <c r="F940" s="47">
        <v>1311083636.187372</v>
      </c>
      <c r="G940" s="6" t="s">
        <v>2482</v>
      </c>
      <c r="H940" s="11">
        <v>0.29000000000000004</v>
      </c>
    </row>
    <row r="941" spans="1:8" s="12" customFormat="1" ht="30" customHeight="1" x14ac:dyDescent="0.25">
      <c r="A941" s="38">
        <v>926</v>
      </c>
      <c r="B941" s="5" t="s">
        <v>2483</v>
      </c>
      <c r="C941" s="6" t="s">
        <v>2484</v>
      </c>
      <c r="D941" s="7" t="s">
        <v>14</v>
      </c>
      <c r="E941" s="18">
        <v>4901432</v>
      </c>
      <c r="F941" s="47">
        <v>6501481.7093970003</v>
      </c>
      <c r="G941" s="6" t="s">
        <v>2485</v>
      </c>
      <c r="H941" s="11">
        <v>0.08</v>
      </c>
    </row>
    <row r="942" spans="1:8" s="12" customFormat="1" ht="30" customHeight="1" x14ac:dyDescent="0.25">
      <c r="A942" s="38">
        <v>927</v>
      </c>
      <c r="B942" s="5" t="s">
        <v>2486</v>
      </c>
      <c r="C942" s="6" t="s">
        <v>2484</v>
      </c>
      <c r="D942" s="7" t="s">
        <v>14</v>
      </c>
      <c r="E942" s="18">
        <v>23989074</v>
      </c>
      <c r="F942" s="47">
        <v>34699033.741199002</v>
      </c>
      <c r="G942" s="6" t="s">
        <v>2487</v>
      </c>
      <c r="H942" s="11">
        <v>0.08</v>
      </c>
    </row>
    <row r="943" spans="1:8" s="12" customFormat="1" ht="30" customHeight="1" x14ac:dyDescent="0.25">
      <c r="A943" s="38">
        <v>928</v>
      </c>
      <c r="B943" s="5" t="s">
        <v>2488</v>
      </c>
      <c r="C943" s="6" t="s">
        <v>2489</v>
      </c>
      <c r="D943" s="7" t="s">
        <v>14</v>
      </c>
      <c r="E943" s="18">
        <v>30360814</v>
      </c>
      <c r="F943" s="47">
        <v>49345611.059083998</v>
      </c>
      <c r="G943" s="6" t="s">
        <v>2490</v>
      </c>
      <c r="H943" s="11">
        <v>0.08</v>
      </c>
    </row>
    <row r="944" spans="1:8" s="12" customFormat="1" ht="30" customHeight="1" x14ac:dyDescent="0.25">
      <c r="A944" s="38">
        <v>929</v>
      </c>
      <c r="B944" s="5" t="s">
        <v>2491</v>
      </c>
      <c r="C944" s="6" t="s">
        <v>2470</v>
      </c>
      <c r="D944" s="7" t="s">
        <v>101</v>
      </c>
      <c r="E944" s="18">
        <v>11457600000</v>
      </c>
      <c r="F944" s="47">
        <v>15185216756.19577</v>
      </c>
      <c r="G944" s="6" t="s">
        <v>2492</v>
      </c>
      <c r="H944" s="11">
        <v>0.14749999999999999</v>
      </c>
    </row>
    <row r="945" spans="1:8" s="12" customFormat="1" ht="30" customHeight="1" x14ac:dyDescent="0.25">
      <c r="A945" s="38">
        <v>930</v>
      </c>
      <c r="B945" s="5" t="s">
        <v>2493</v>
      </c>
      <c r="C945" s="6" t="s">
        <v>2494</v>
      </c>
      <c r="D945" s="7" t="s">
        <v>101</v>
      </c>
      <c r="E945" s="18">
        <v>3035900000</v>
      </c>
      <c r="F945" s="47">
        <v>3975879216.6699052</v>
      </c>
      <c r="G945" s="6" t="s">
        <v>2492</v>
      </c>
      <c r="H945" s="11">
        <v>0.08</v>
      </c>
    </row>
    <row r="946" spans="1:8" s="12" customFormat="1" ht="30" customHeight="1" x14ac:dyDescent="0.25">
      <c r="A946" s="38">
        <v>931</v>
      </c>
      <c r="B946" s="5" t="s">
        <v>2495</v>
      </c>
      <c r="C946" s="6" t="s">
        <v>2496</v>
      </c>
      <c r="D946" s="7" t="s">
        <v>101</v>
      </c>
      <c r="E946" s="18">
        <v>3675900000</v>
      </c>
      <c r="F946" s="47">
        <v>4773285954.0170946</v>
      </c>
      <c r="G946" s="6" t="s">
        <v>2492</v>
      </c>
      <c r="H946" s="11">
        <v>0.215</v>
      </c>
    </row>
    <row r="947" spans="1:8" s="12" customFormat="1" ht="30" customHeight="1" x14ac:dyDescent="0.25">
      <c r="A947" s="38">
        <v>932</v>
      </c>
      <c r="B947" s="5" t="s">
        <v>2497</v>
      </c>
      <c r="C947" s="6" t="s">
        <v>2498</v>
      </c>
      <c r="D947" s="7" t="s">
        <v>14</v>
      </c>
      <c r="E947" s="18">
        <v>373700000</v>
      </c>
      <c r="F947" s="47">
        <v>553222625.10009098</v>
      </c>
      <c r="G947" s="6" t="s">
        <v>2499</v>
      </c>
      <c r="H947" s="11">
        <v>0.28249999999999997</v>
      </c>
    </row>
    <row r="948" spans="1:8" s="12" customFormat="1" ht="30" customHeight="1" x14ac:dyDescent="0.25">
      <c r="A948" s="38">
        <v>933</v>
      </c>
      <c r="B948" s="5" t="s">
        <v>2500</v>
      </c>
      <c r="C948" s="6" t="s">
        <v>2501</v>
      </c>
      <c r="D948" s="7" t="s">
        <v>14</v>
      </c>
      <c r="E948" s="18">
        <v>636000000</v>
      </c>
      <c r="F948" s="47">
        <v>842641817.33759403</v>
      </c>
      <c r="G948" s="6" t="s">
        <v>2502</v>
      </c>
      <c r="H948" s="11">
        <v>0.21499999999999997</v>
      </c>
    </row>
    <row r="949" spans="1:8" s="12" customFormat="1" ht="30" customHeight="1" x14ac:dyDescent="0.25">
      <c r="A949" s="38">
        <v>934</v>
      </c>
      <c r="B949" s="5" t="s">
        <v>2503</v>
      </c>
      <c r="C949" s="6" t="s">
        <v>2504</v>
      </c>
      <c r="D949" s="7" t="s">
        <v>14</v>
      </c>
      <c r="E949" s="18">
        <v>1189885816</v>
      </c>
      <c r="F949" s="47">
        <v>1579906788.0336831</v>
      </c>
      <c r="G949" s="6" t="s">
        <v>2505</v>
      </c>
      <c r="H949" s="11">
        <v>0.08</v>
      </c>
    </row>
    <row r="950" spans="1:8" s="12" customFormat="1" ht="30" customHeight="1" x14ac:dyDescent="0.25">
      <c r="A950" s="38">
        <v>935</v>
      </c>
      <c r="B950" s="5" t="s">
        <v>2506</v>
      </c>
      <c r="C950" s="6" t="s">
        <v>2507</v>
      </c>
      <c r="D950" s="7" t="s">
        <v>14</v>
      </c>
      <c r="E950" s="18">
        <v>609500000</v>
      </c>
      <c r="F950" s="47">
        <v>904358603.349316</v>
      </c>
      <c r="G950" s="6" t="s">
        <v>2508</v>
      </c>
      <c r="H950" s="11">
        <v>0.08</v>
      </c>
    </row>
    <row r="951" spans="1:8" s="12" customFormat="1" ht="30" customHeight="1" x14ac:dyDescent="0.25">
      <c r="A951" s="38">
        <v>936</v>
      </c>
      <c r="B951" s="5" t="s">
        <v>2509</v>
      </c>
      <c r="C951" s="6" t="s">
        <v>2510</v>
      </c>
      <c r="D951" s="7" t="s">
        <v>14</v>
      </c>
      <c r="E951" s="18">
        <v>393700000</v>
      </c>
      <c r="F951" s="47">
        <v>520262504.880683</v>
      </c>
      <c r="G951" s="6" t="s">
        <v>2511</v>
      </c>
      <c r="H951" s="11">
        <v>0.08</v>
      </c>
    </row>
    <row r="952" spans="1:8" s="12" customFormat="1" ht="30" customHeight="1" x14ac:dyDescent="0.25">
      <c r="A952" s="38">
        <v>937</v>
      </c>
      <c r="B952" s="5" t="s">
        <v>2512</v>
      </c>
      <c r="C952" s="6" t="s">
        <v>2513</v>
      </c>
      <c r="D952" s="7" t="s">
        <v>14</v>
      </c>
      <c r="E952" s="18">
        <v>491600000</v>
      </c>
      <c r="F952" s="47">
        <v>728671788.10671401</v>
      </c>
      <c r="G952" s="6" t="s">
        <v>2514</v>
      </c>
      <c r="H952" s="11">
        <v>0.08</v>
      </c>
    </row>
    <row r="953" spans="1:8" s="12" customFormat="1" ht="30" customHeight="1" x14ac:dyDescent="0.25">
      <c r="A953" s="38">
        <v>938</v>
      </c>
      <c r="B953" s="5" t="s">
        <v>2515</v>
      </c>
      <c r="C953" s="6" t="s">
        <v>2516</v>
      </c>
      <c r="D953" s="7" t="s">
        <v>14</v>
      </c>
      <c r="E953" s="18">
        <v>491600000</v>
      </c>
      <c r="F953" s="47">
        <v>728671788.10671401</v>
      </c>
      <c r="G953" s="6" t="s">
        <v>2517</v>
      </c>
      <c r="H953" s="11">
        <v>0.08</v>
      </c>
    </row>
    <row r="954" spans="1:8" s="12" customFormat="1" ht="30" customHeight="1" x14ac:dyDescent="0.25">
      <c r="A954" s="38">
        <v>939</v>
      </c>
      <c r="B954" s="5" t="s">
        <v>2518</v>
      </c>
      <c r="C954" s="6" t="s">
        <v>2519</v>
      </c>
      <c r="D954" s="7" t="s">
        <v>14</v>
      </c>
      <c r="E954" s="18">
        <v>200000000</v>
      </c>
      <c r="F954" s="47">
        <v>258456615.09379601</v>
      </c>
      <c r="G954" s="6" t="s">
        <v>2520</v>
      </c>
      <c r="H954" s="11">
        <v>0.08</v>
      </c>
    </row>
    <row r="955" spans="1:8" s="12" customFormat="1" ht="30" customHeight="1" x14ac:dyDescent="0.25">
      <c r="A955" s="38">
        <v>940</v>
      </c>
      <c r="B955" s="5" t="s">
        <v>2521</v>
      </c>
      <c r="C955" s="6" t="s">
        <v>2522</v>
      </c>
      <c r="D955" s="7" t="s">
        <v>14</v>
      </c>
      <c r="E955" s="18">
        <v>373700000</v>
      </c>
      <c r="F955" s="47">
        <v>553179970.35652804</v>
      </c>
      <c r="G955" s="6" t="s">
        <v>2523</v>
      </c>
      <c r="H955" s="11">
        <v>0.28249999999999997</v>
      </c>
    </row>
    <row r="956" spans="1:8" s="12" customFormat="1" ht="30" customHeight="1" x14ac:dyDescent="0.25">
      <c r="A956" s="38">
        <v>941</v>
      </c>
      <c r="B956" s="5" t="s">
        <v>2524</v>
      </c>
      <c r="C956" s="6" t="s">
        <v>2525</v>
      </c>
      <c r="D956" s="7" t="s">
        <v>14</v>
      </c>
      <c r="E956" s="18">
        <v>851312000</v>
      </c>
      <c r="F956" s="47">
        <v>1097451783.529604</v>
      </c>
      <c r="G956" s="6" t="s">
        <v>2526</v>
      </c>
      <c r="H956" s="11">
        <v>0.08</v>
      </c>
    </row>
    <row r="957" spans="1:8" s="12" customFormat="1" ht="30" customHeight="1" x14ac:dyDescent="0.25">
      <c r="A957" s="38">
        <v>942</v>
      </c>
      <c r="B957" s="5" t="s">
        <v>2527</v>
      </c>
      <c r="C957" s="6" t="s">
        <v>2528</v>
      </c>
      <c r="D957" s="7" t="s">
        <v>14</v>
      </c>
      <c r="E957" s="18">
        <v>512800000</v>
      </c>
      <c r="F957" s="47">
        <v>728024998.70716202</v>
      </c>
      <c r="G957" s="6" t="s">
        <v>2529</v>
      </c>
      <c r="H957" s="11">
        <v>0.08</v>
      </c>
    </row>
    <row r="958" spans="1:8" s="12" customFormat="1" ht="30" customHeight="1" x14ac:dyDescent="0.25">
      <c r="A958" s="38">
        <v>943</v>
      </c>
      <c r="B958" s="5" t="s">
        <v>2530</v>
      </c>
      <c r="C958" s="6" t="s">
        <v>2531</v>
      </c>
      <c r="D958" s="7" t="s">
        <v>14</v>
      </c>
      <c r="E958" s="18">
        <v>512800000</v>
      </c>
      <c r="F958" s="47">
        <v>727937812.15062499</v>
      </c>
      <c r="G958" s="6" t="s">
        <v>2532</v>
      </c>
      <c r="H958" s="11">
        <v>0.08</v>
      </c>
    </row>
    <row r="959" spans="1:8" s="12" customFormat="1" ht="30" customHeight="1" x14ac:dyDescent="0.25">
      <c r="A959" s="38">
        <v>944</v>
      </c>
      <c r="B959" s="5" t="s">
        <v>2533</v>
      </c>
      <c r="C959" s="6" t="s">
        <v>2534</v>
      </c>
      <c r="D959" s="7" t="s">
        <v>14</v>
      </c>
      <c r="E959" s="18">
        <v>759200000</v>
      </c>
      <c r="F959" s="47">
        <v>1079016740.40696</v>
      </c>
      <c r="G959" s="6" t="s">
        <v>2535</v>
      </c>
      <c r="H959" s="11">
        <v>0.08</v>
      </c>
    </row>
    <row r="960" spans="1:8" s="12" customFormat="1" ht="30" customHeight="1" x14ac:dyDescent="0.25">
      <c r="A960" s="38">
        <v>945</v>
      </c>
      <c r="B960" s="5" t="s">
        <v>2536</v>
      </c>
      <c r="C960" s="6" t="s">
        <v>2537</v>
      </c>
      <c r="D960" s="7" t="s">
        <v>14</v>
      </c>
      <c r="E960" s="18">
        <v>385000000</v>
      </c>
      <c r="F960" s="47">
        <v>493822952.83398801</v>
      </c>
      <c r="G960" s="6" t="s">
        <v>2538</v>
      </c>
      <c r="H960" s="11">
        <v>0.08</v>
      </c>
    </row>
    <row r="961" spans="1:8" s="12" customFormat="1" ht="30" customHeight="1" x14ac:dyDescent="0.25">
      <c r="A961" s="38">
        <v>946</v>
      </c>
      <c r="B961" s="5" t="s">
        <v>2539</v>
      </c>
      <c r="C961" s="6" t="s">
        <v>2540</v>
      </c>
      <c r="D961" s="7" t="s">
        <v>14</v>
      </c>
      <c r="E961" s="18">
        <v>373723000</v>
      </c>
      <c r="F961" s="47">
        <v>509125740</v>
      </c>
      <c r="G961" s="6" t="s">
        <v>2541</v>
      </c>
      <c r="H961" s="11">
        <v>0.42499999999999993</v>
      </c>
    </row>
    <row r="962" spans="1:8" s="12" customFormat="1" ht="30" customHeight="1" x14ac:dyDescent="0.25">
      <c r="A962" s="38">
        <v>947</v>
      </c>
      <c r="B962" s="5" t="s">
        <v>2542</v>
      </c>
      <c r="C962" s="6" t="s">
        <v>2543</v>
      </c>
      <c r="D962" s="7" t="s">
        <v>14</v>
      </c>
      <c r="E962" s="18">
        <v>512800000</v>
      </c>
      <c r="F962" s="47">
        <v>727972721.18176794</v>
      </c>
      <c r="G962" s="6" t="s">
        <v>2544</v>
      </c>
      <c r="H962" s="11">
        <v>0.28249999999999997</v>
      </c>
    </row>
    <row r="963" spans="1:8" s="12" customFormat="1" ht="30" customHeight="1" x14ac:dyDescent="0.25">
      <c r="A963" s="38">
        <v>948</v>
      </c>
      <c r="B963" s="5" t="s">
        <v>2545</v>
      </c>
      <c r="C963" s="6" t="s">
        <v>2546</v>
      </c>
      <c r="D963" s="7" t="s">
        <v>14</v>
      </c>
      <c r="E963" s="18">
        <v>483360000</v>
      </c>
      <c r="F963" s="47">
        <v>603061961.80340302</v>
      </c>
      <c r="G963" s="6" t="s">
        <v>2547</v>
      </c>
      <c r="H963" s="11">
        <v>0.21499999999999997</v>
      </c>
    </row>
    <row r="964" spans="1:8" s="12" customFormat="1" ht="30" customHeight="1" x14ac:dyDescent="0.25">
      <c r="A964" s="38">
        <v>949</v>
      </c>
      <c r="B964" s="5" t="s">
        <v>2548</v>
      </c>
      <c r="C964" s="6" t="s">
        <v>2549</v>
      </c>
      <c r="D964" s="7" t="s">
        <v>14</v>
      </c>
      <c r="E964" s="18">
        <v>30800000</v>
      </c>
      <c r="F964" s="47">
        <v>37829944.440646999</v>
      </c>
      <c r="G964" s="6" t="s">
        <v>2550</v>
      </c>
      <c r="H964" s="11">
        <v>0.21499999999999997</v>
      </c>
    </row>
    <row r="965" spans="1:8" s="12" customFormat="1" ht="30" customHeight="1" x14ac:dyDescent="0.25">
      <c r="A965" s="38">
        <v>950</v>
      </c>
      <c r="B965" s="5" t="s">
        <v>2551</v>
      </c>
      <c r="C965" s="6" t="s">
        <v>2552</v>
      </c>
      <c r="D965" s="7" t="s">
        <v>14</v>
      </c>
      <c r="E965" s="18">
        <v>12887000</v>
      </c>
      <c r="F965" s="18">
        <v>13394871</v>
      </c>
      <c r="G965" s="6" t="s">
        <v>2553</v>
      </c>
      <c r="H965" s="11">
        <v>0.42499999999999993</v>
      </c>
    </row>
    <row r="966" spans="1:8" s="12" customFormat="1" ht="30" customHeight="1" x14ac:dyDescent="0.25">
      <c r="A966" s="38">
        <v>951</v>
      </c>
      <c r="B966" s="5" t="s">
        <v>2554</v>
      </c>
      <c r="C966" s="6" t="s">
        <v>2555</v>
      </c>
      <c r="D966" s="7" t="s">
        <v>14</v>
      </c>
      <c r="E966" s="18">
        <v>515480000</v>
      </c>
      <c r="F966" s="47">
        <v>702242400</v>
      </c>
      <c r="G966" s="6" t="s">
        <v>2556</v>
      </c>
      <c r="H966" s="11">
        <v>0.42499999999999993</v>
      </c>
    </row>
    <row r="967" spans="1:8" s="12" customFormat="1" ht="30" customHeight="1" x14ac:dyDescent="0.25">
      <c r="A967" s="38">
        <v>952</v>
      </c>
      <c r="B967" s="5" t="s">
        <v>2557</v>
      </c>
      <c r="C967" s="6" t="s">
        <v>2558</v>
      </c>
      <c r="D967" s="7" t="s">
        <v>14</v>
      </c>
      <c r="E967" s="18">
        <v>773220000</v>
      </c>
      <c r="F967" s="47">
        <v>1053363600</v>
      </c>
      <c r="G967" s="6" t="s">
        <v>2559</v>
      </c>
      <c r="H967" s="11">
        <v>0.21499999999999997</v>
      </c>
    </row>
    <row r="968" spans="1:8" s="12" customFormat="1" ht="30" customHeight="1" x14ac:dyDescent="0.25">
      <c r="A968" s="38">
        <v>953</v>
      </c>
      <c r="B968" s="5" t="s">
        <v>2560</v>
      </c>
      <c r="C968" s="6" t="s">
        <v>2561</v>
      </c>
      <c r="D968" s="7" t="s">
        <v>14</v>
      </c>
      <c r="E968" s="18">
        <v>624993600</v>
      </c>
      <c r="F968" s="47">
        <v>757027374.14060199</v>
      </c>
      <c r="G968" s="6" t="s">
        <v>2562</v>
      </c>
      <c r="H968" s="11">
        <v>0.08</v>
      </c>
    </row>
    <row r="969" spans="1:8" s="12" customFormat="1" ht="30" customHeight="1" x14ac:dyDescent="0.25">
      <c r="A969" s="38">
        <v>954</v>
      </c>
      <c r="B969" s="5" t="s">
        <v>2563</v>
      </c>
      <c r="C969" s="6" t="s">
        <v>2564</v>
      </c>
      <c r="D969" s="7" t="s">
        <v>14</v>
      </c>
      <c r="E969" s="18">
        <v>1401135000</v>
      </c>
      <c r="F969" s="47">
        <v>1901923187.0935161</v>
      </c>
      <c r="G969" s="6" t="s">
        <v>2565</v>
      </c>
      <c r="H969" s="11">
        <v>0.35</v>
      </c>
    </row>
    <row r="970" spans="1:8" s="12" customFormat="1" ht="30" customHeight="1" x14ac:dyDescent="0.25">
      <c r="A970" s="38">
        <v>955</v>
      </c>
      <c r="B970" s="5" t="s">
        <v>2566</v>
      </c>
      <c r="C970" s="6" t="s">
        <v>2567</v>
      </c>
      <c r="D970" s="7" t="s">
        <v>14</v>
      </c>
      <c r="E970" s="18">
        <v>458493141</v>
      </c>
      <c r="F970" s="47">
        <v>589858788.87840199</v>
      </c>
      <c r="G970" s="6" t="s">
        <v>2568</v>
      </c>
      <c r="H970" s="11">
        <v>0.5</v>
      </c>
    </row>
    <row r="971" spans="1:8" s="12" customFormat="1" ht="30" customHeight="1" x14ac:dyDescent="0.25">
      <c r="A971" s="38">
        <v>956</v>
      </c>
      <c r="B971" s="5" t="s">
        <v>2569</v>
      </c>
      <c r="C971" s="6" t="s">
        <v>2570</v>
      </c>
      <c r="D971" s="7" t="s">
        <v>14</v>
      </c>
      <c r="E971" s="18">
        <v>20000000</v>
      </c>
      <c r="F971" s="47">
        <v>25099106.334474001</v>
      </c>
      <c r="G971" s="6" t="s">
        <v>2571</v>
      </c>
      <c r="H971" s="11">
        <v>0.08</v>
      </c>
    </row>
    <row r="972" spans="1:8" s="12" customFormat="1" ht="30" customHeight="1" x14ac:dyDescent="0.25">
      <c r="A972" s="38">
        <v>957</v>
      </c>
      <c r="B972" s="5" t="s">
        <v>2572</v>
      </c>
      <c r="C972" s="6" t="s">
        <v>2573</v>
      </c>
      <c r="D972" s="7" t="s">
        <v>101</v>
      </c>
      <c r="E972" s="18">
        <v>0</v>
      </c>
      <c r="F972" s="18">
        <v>0</v>
      </c>
      <c r="G972" s="6" t="s">
        <v>2574</v>
      </c>
      <c r="H972" s="11">
        <v>0.35750000000000004</v>
      </c>
    </row>
    <row r="973" spans="1:8" s="12" customFormat="1" ht="30" customHeight="1" x14ac:dyDescent="0.25">
      <c r="A973" s="38">
        <v>958</v>
      </c>
      <c r="B973" s="5" t="s">
        <v>2575</v>
      </c>
      <c r="C973" s="6" t="s">
        <v>2576</v>
      </c>
      <c r="D973" s="7" t="s">
        <v>14</v>
      </c>
      <c r="E973" s="18">
        <v>620509500</v>
      </c>
      <c r="F973" s="18">
        <v>591388748</v>
      </c>
      <c r="G973" s="6" t="s">
        <v>2577</v>
      </c>
      <c r="H973" s="11">
        <v>0.21499999999999997</v>
      </c>
    </row>
    <row r="974" spans="1:8" s="12" customFormat="1" ht="30" customHeight="1" x14ac:dyDescent="0.25">
      <c r="A974" s="38">
        <v>959</v>
      </c>
      <c r="B974" s="5" t="s">
        <v>2578</v>
      </c>
      <c r="C974" s="6" t="s">
        <v>2579</v>
      </c>
      <c r="D974" s="7" t="s">
        <v>14</v>
      </c>
      <c r="E974" s="18">
        <v>272951262</v>
      </c>
      <c r="F974" s="47">
        <v>336860266.44694102</v>
      </c>
      <c r="G974" s="6" t="s">
        <v>2580</v>
      </c>
      <c r="H974" s="11">
        <v>0.08</v>
      </c>
    </row>
    <row r="975" spans="1:8" s="12" customFormat="1" ht="30" customHeight="1" x14ac:dyDescent="0.25">
      <c r="A975" s="38">
        <v>960</v>
      </c>
      <c r="B975" s="5" t="s">
        <v>2581</v>
      </c>
      <c r="C975" s="6" t="s">
        <v>2582</v>
      </c>
      <c r="D975" s="7" t="s">
        <v>14</v>
      </c>
      <c r="E975" s="18">
        <v>284740000</v>
      </c>
      <c r="F975" s="47">
        <v>323532114.83569002</v>
      </c>
      <c r="G975" s="6" t="s">
        <v>2583</v>
      </c>
      <c r="H975" s="11">
        <v>0.08</v>
      </c>
    </row>
    <row r="976" spans="1:8" s="12" customFormat="1" ht="30" customHeight="1" x14ac:dyDescent="0.25">
      <c r="A976" s="38">
        <v>961</v>
      </c>
      <c r="B976" s="5" t="s">
        <v>2584</v>
      </c>
      <c r="C976" s="6" t="s">
        <v>2585</v>
      </c>
      <c r="D976" s="7" t="s">
        <v>14</v>
      </c>
      <c r="E976" s="18">
        <v>336028300</v>
      </c>
      <c r="F976" s="47">
        <v>424792896.95373702</v>
      </c>
      <c r="G976" s="6" t="s">
        <v>2586</v>
      </c>
      <c r="H976" s="11">
        <v>0.08</v>
      </c>
    </row>
    <row r="977" spans="1:8" s="12" customFormat="1" ht="30" customHeight="1" x14ac:dyDescent="0.25">
      <c r="A977" s="38">
        <v>962</v>
      </c>
      <c r="B977" s="5" t="s">
        <v>2587</v>
      </c>
      <c r="C977" s="6" t="s">
        <v>2588</v>
      </c>
      <c r="D977" s="7" t="s">
        <v>14</v>
      </c>
      <c r="E977" s="18">
        <v>2034780711</v>
      </c>
      <c r="F977" s="47">
        <v>2538685136.1622462</v>
      </c>
      <c r="G977" s="6" t="s">
        <v>2589</v>
      </c>
      <c r="H977" s="11">
        <v>0.28249999999999997</v>
      </c>
    </row>
    <row r="978" spans="1:8" s="12" customFormat="1" ht="30" customHeight="1" x14ac:dyDescent="0.25">
      <c r="A978" s="38">
        <v>963</v>
      </c>
      <c r="B978" s="5" t="s">
        <v>2590</v>
      </c>
      <c r="C978" s="6" t="s">
        <v>2591</v>
      </c>
      <c r="D978" s="7" t="s">
        <v>14</v>
      </c>
      <c r="E978" s="18">
        <v>773882737</v>
      </c>
      <c r="F978" s="47">
        <v>932317368.46226299</v>
      </c>
      <c r="G978" s="6" t="s">
        <v>2592</v>
      </c>
      <c r="H978" s="11">
        <v>0.28249999999999997</v>
      </c>
    </row>
    <row r="979" spans="1:8" s="12" customFormat="1" ht="30" customHeight="1" x14ac:dyDescent="0.25">
      <c r="A979" s="44">
        <v>964</v>
      </c>
      <c r="B979" s="5" t="s">
        <v>2593</v>
      </c>
      <c r="C979" s="8" t="s">
        <v>2594</v>
      </c>
      <c r="D979" s="7" t="s">
        <v>14</v>
      </c>
      <c r="E979" s="18">
        <v>36885850</v>
      </c>
      <c r="F979" s="47">
        <v>43890150</v>
      </c>
      <c r="G979" s="6" t="s">
        <v>2595</v>
      </c>
      <c r="H979" s="11">
        <v>0.92</v>
      </c>
    </row>
    <row r="980" spans="1:8" s="12" customFormat="1" ht="30" customHeight="1" x14ac:dyDescent="0.25">
      <c r="A980" s="44"/>
      <c r="B980" s="5" t="s">
        <v>2593</v>
      </c>
      <c r="C980" s="8" t="s">
        <v>2594</v>
      </c>
      <c r="D980" s="7" t="s">
        <v>14</v>
      </c>
      <c r="E980" s="18">
        <v>4140580</v>
      </c>
      <c r="F980" s="18">
        <v>4140580</v>
      </c>
      <c r="G980" s="6" t="s">
        <v>2596</v>
      </c>
      <c r="H980" s="11">
        <v>0.92</v>
      </c>
    </row>
    <row r="981" spans="1:8" s="12" customFormat="1" ht="30" customHeight="1" x14ac:dyDescent="0.25">
      <c r="A981" s="37">
        <v>965</v>
      </c>
      <c r="B981" s="5" t="s">
        <v>2597</v>
      </c>
      <c r="C981" s="6" t="s">
        <v>2555</v>
      </c>
      <c r="D981" s="7" t="s">
        <v>14</v>
      </c>
      <c r="E981" s="18">
        <v>20683650</v>
      </c>
      <c r="F981" s="47">
        <v>22829132.528041001</v>
      </c>
      <c r="G981" s="6" t="s">
        <v>2598</v>
      </c>
      <c r="H981" s="11">
        <v>0.42500000000000004</v>
      </c>
    </row>
    <row r="982" spans="1:8" s="12" customFormat="1" ht="30" customHeight="1" x14ac:dyDescent="0.25">
      <c r="A982" s="38">
        <v>966</v>
      </c>
      <c r="B982" s="5" t="s">
        <v>2599</v>
      </c>
      <c r="C982" s="6" t="s">
        <v>2600</v>
      </c>
      <c r="D982" s="7" t="s">
        <v>1293</v>
      </c>
      <c r="E982" s="18">
        <v>317148840</v>
      </c>
      <c r="F982" s="47">
        <v>403789380</v>
      </c>
      <c r="G982" s="6" t="s">
        <v>2601</v>
      </c>
      <c r="H982" s="11">
        <v>0.08</v>
      </c>
    </row>
    <row r="983" spans="1:8" s="12" customFormat="1" ht="30" customHeight="1" x14ac:dyDescent="0.25">
      <c r="A983" s="37">
        <v>967</v>
      </c>
      <c r="B983" s="5" t="s">
        <v>2602</v>
      </c>
      <c r="C983" s="6" t="s">
        <v>2603</v>
      </c>
      <c r="D983" s="7" t="s">
        <v>14</v>
      </c>
      <c r="E983" s="18">
        <v>647111568</v>
      </c>
      <c r="F983" s="47">
        <v>740264870.89295995</v>
      </c>
      <c r="G983" s="6" t="s">
        <v>2604</v>
      </c>
      <c r="H983" s="11">
        <v>0.08</v>
      </c>
    </row>
    <row r="984" spans="1:8" s="12" customFormat="1" ht="30" customHeight="1" x14ac:dyDescent="0.25">
      <c r="A984" s="38">
        <v>968</v>
      </c>
      <c r="B984" s="5" t="s">
        <v>2605</v>
      </c>
      <c r="C984" s="6" t="s">
        <v>2603</v>
      </c>
      <c r="D984" s="7" t="s">
        <v>14</v>
      </c>
      <c r="E984" s="18">
        <v>493015276</v>
      </c>
      <c r="F984" s="47">
        <v>563986038.39577305</v>
      </c>
      <c r="G984" s="6" t="s">
        <v>2606</v>
      </c>
      <c r="H984" s="11">
        <v>0.08</v>
      </c>
    </row>
    <row r="985" spans="1:8" s="12" customFormat="1" ht="30" customHeight="1" x14ac:dyDescent="0.25">
      <c r="A985" s="37">
        <v>969</v>
      </c>
      <c r="B985" s="5" t="s">
        <v>2607</v>
      </c>
      <c r="C985" s="6" t="s">
        <v>2531</v>
      </c>
      <c r="D985" s="7" t="s">
        <v>14</v>
      </c>
      <c r="E985" s="18">
        <v>1018975000</v>
      </c>
      <c r="F985" s="47">
        <v>1129948791.6475959</v>
      </c>
      <c r="G985" s="6" t="s">
        <v>2608</v>
      </c>
      <c r="H985" s="11">
        <v>0.08</v>
      </c>
    </row>
    <row r="986" spans="1:8" s="12" customFormat="1" ht="30" customHeight="1" x14ac:dyDescent="0.25">
      <c r="A986" s="38">
        <v>970</v>
      </c>
      <c r="B986" s="5" t="s">
        <v>2609</v>
      </c>
      <c r="C986" s="6" t="s">
        <v>2610</v>
      </c>
      <c r="D986" s="7" t="s">
        <v>1293</v>
      </c>
      <c r="E986" s="18">
        <v>531156240</v>
      </c>
      <c r="F986" s="47">
        <v>632018160</v>
      </c>
      <c r="G986" s="6" t="s">
        <v>2611</v>
      </c>
      <c r="H986" s="11">
        <v>0.08</v>
      </c>
    </row>
    <row r="987" spans="1:8" s="12" customFormat="1" ht="30" customHeight="1" x14ac:dyDescent="0.25">
      <c r="A987" s="37">
        <v>971</v>
      </c>
      <c r="B987" s="5" t="s">
        <v>2612</v>
      </c>
      <c r="C987" s="6" t="s">
        <v>2613</v>
      </c>
      <c r="D987" s="7" t="s">
        <v>14</v>
      </c>
      <c r="E987" s="18">
        <v>295086800</v>
      </c>
      <c r="F987" s="47">
        <v>351121200</v>
      </c>
      <c r="G987" s="6" t="s">
        <v>2614</v>
      </c>
      <c r="H987" s="11">
        <v>0.4325</v>
      </c>
    </row>
    <row r="988" spans="1:8" s="12" customFormat="1" ht="30" customHeight="1" x14ac:dyDescent="0.25">
      <c r="A988" s="38">
        <v>972</v>
      </c>
      <c r="B988" s="5" t="s">
        <v>2615</v>
      </c>
      <c r="C988" s="6" t="s">
        <v>2616</v>
      </c>
      <c r="D988" s="7" t="s">
        <v>14</v>
      </c>
      <c r="E988" s="18">
        <v>245909454</v>
      </c>
      <c r="F988" s="47">
        <v>271417255.429501</v>
      </c>
      <c r="G988" s="6" t="s">
        <v>2617</v>
      </c>
      <c r="H988" s="11">
        <v>0.35</v>
      </c>
    </row>
    <row r="989" spans="1:8" s="12" customFormat="1" ht="30" customHeight="1" x14ac:dyDescent="0.25">
      <c r="A989" s="37">
        <v>973</v>
      </c>
      <c r="B989" s="5" t="s">
        <v>2618</v>
      </c>
      <c r="C989" s="6" t="s">
        <v>2619</v>
      </c>
      <c r="D989" s="7" t="s">
        <v>14</v>
      </c>
      <c r="E989" s="18">
        <v>663945300</v>
      </c>
      <c r="F989" s="47">
        <v>790022700</v>
      </c>
      <c r="G989" s="6" t="s">
        <v>2620</v>
      </c>
      <c r="H989" s="11">
        <v>0.08</v>
      </c>
    </row>
    <row r="990" spans="1:8" s="12" customFormat="1" ht="30" customHeight="1" x14ac:dyDescent="0.25">
      <c r="A990" s="38">
        <v>974</v>
      </c>
      <c r="B990" s="5" t="s">
        <v>2621</v>
      </c>
      <c r="C990" s="6" t="s">
        <v>2622</v>
      </c>
      <c r="D990" s="7" t="s">
        <v>14</v>
      </c>
      <c r="E990" s="18">
        <v>839917800</v>
      </c>
      <c r="F990" s="47">
        <v>1133304981.049509</v>
      </c>
      <c r="G990" s="6" t="s">
        <v>2623</v>
      </c>
      <c r="H990" s="11">
        <v>0.08</v>
      </c>
    </row>
    <row r="991" spans="1:8" s="12" customFormat="1" ht="30" customHeight="1" x14ac:dyDescent="0.25">
      <c r="A991" s="37">
        <v>975</v>
      </c>
      <c r="B991" s="5" t="s">
        <v>2624</v>
      </c>
      <c r="C991" s="6" t="s">
        <v>2625</v>
      </c>
      <c r="D991" s="7" t="s">
        <v>14</v>
      </c>
      <c r="E991" s="18">
        <v>83273182</v>
      </c>
      <c r="F991" s="47">
        <v>94611181.818738997</v>
      </c>
      <c r="G991" s="6" t="s">
        <v>2626</v>
      </c>
      <c r="H991" s="11">
        <v>0.08</v>
      </c>
    </row>
    <row r="992" spans="1:8" s="12" customFormat="1" ht="30" customHeight="1" x14ac:dyDescent="0.25">
      <c r="A992" s="38">
        <v>976</v>
      </c>
      <c r="B992" s="5" t="s">
        <v>2627</v>
      </c>
      <c r="C992" s="6" t="s">
        <v>2588</v>
      </c>
      <c r="D992" s="7" t="s">
        <v>14</v>
      </c>
      <c r="E992" s="18">
        <v>75442578</v>
      </c>
      <c r="F992" s="47">
        <v>86041956.479197994</v>
      </c>
      <c r="G992" s="6" t="s">
        <v>2628</v>
      </c>
      <c r="H992" s="11">
        <v>0.08</v>
      </c>
    </row>
    <row r="993" spans="1:8" s="12" customFormat="1" ht="30" customHeight="1" x14ac:dyDescent="0.25">
      <c r="A993" s="37">
        <v>977</v>
      </c>
      <c r="B993" s="5" t="s">
        <v>2629</v>
      </c>
      <c r="C993" s="6" t="s">
        <v>2630</v>
      </c>
      <c r="D993" s="7" t="s">
        <v>14</v>
      </c>
      <c r="E993" s="18">
        <v>96652500</v>
      </c>
      <c r="F993" s="47">
        <v>105724764.696738</v>
      </c>
      <c r="G993" s="6" t="s">
        <v>2631</v>
      </c>
      <c r="H993" s="11">
        <v>0.35</v>
      </c>
    </row>
    <row r="994" spans="1:8" s="12" customFormat="1" ht="30" customHeight="1" x14ac:dyDescent="0.25">
      <c r="A994" s="38">
        <v>978</v>
      </c>
      <c r="B994" s="5" t="s">
        <v>2632</v>
      </c>
      <c r="C994" s="6" t="s">
        <v>2633</v>
      </c>
      <c r="D994" s="7" t="s">
        <v>14</v>
      </c>
      <c r="E994" s="18">
        <v>51314070</v>
      </c>
      <c r="F994" s="47">
        <v>59694776.214606002</v>
      </c>
      <c r="G994" s="6" t="s">
        <v>2634</v>
      </c>
      <c r="H994" s="11">
        <v>0.35</v>
      </c>
    </row>
    <row r="995" spans="1:8" s="12" customFormat="1" ht="30" customHeight="1" x14ac:dyDescent="0.25">
      <c r="A995" s="37">
        <v>979</v>
      </c>
      <c r="B995" s="5" t="s">
        <v>2635</v>
      </c>
      <c r="C995" s="6" t="s">
        <v>2588</v>
      </c>
      <c r="D995" s="7" t="s">
        <v>14</v>
      </c>
      <c r="E995" s="18">
        <v>40397179</v>
      </c>
      <c r="F995" s="47">
        <v>44228313.496748</v>
      </c>
      <c r="G995" s="6" t="s">
        <v>2636</v>
      </c>
      <c r="H995" s="11">
        <v>0.08</v>
      </c>
    </row>
    <row r="996" spans="1:8" s="12" customFormat="1" ht="30" customHeight="1" x14ac:dyDescent="0.25">
      <c r="A996" s="38">
        <v>980</v>
      </c>
      <c r="B996" s="5" t="s">
        <v>2637</v>
      </c>
      <c r="C996" s="6" t="s">
        <v>2633</v>
      </c>
      <c r="D996" s="7" t="s">
        <v>14</v>
      </c>
      <c r="E996" s="18">
        <v>73567237</v>
      </c>
      <c r="F996" s="47">
        <v>84050278.105269998</v>
      </c>
      <c r="G996" s="6" t="s">
        <v>2638</v>
      </c>
      <c r="H996" s="11">
        <v>0.08</v>
      </c>
    </row>
    <row r="997" spans="1:8" s="12" customFormat="1" ht="30" customHeight="1" x14ac:dyDescent="0.25">
      <c r="A997" s="37">
        <v>981</v>
      </c>
      <c r="B997" s="5" t="s">
        <v>2639</v>
      </c>
      <c r="C997" s="6" t="s">
        <v>2633</v>
      </c>
      <c r="D997" s="7" t="s">
        <v>14</v>
      </c>
      <c r="E997" s="18">
        <v>56835322</v>
      </c>
      <c r="F997" s="47">
        <v>65731563.770763002</v>
      </c>
      <c r="G997" s="6" t="s">
        <v>2640</v>
      </c>
      <c r="H997" s="11">
        <v>0.08</v>
      </c>
    </row>
    <row r="998" spans="1:8" s="12" customFormat="1" ht="30" customHeight="1" x14ac:dyDescent="0.25">
      <c r="A998" s="38">
        <v>982</v>
      </c>
      <c r="B998" s="5" t="s">
        <v>2641</v>
      </c>
      <c r="C998" s="6" t="s">
        <v>2642</v>
      </c>
      <c r="D998" s="7" t="s">
        <v>14</v>
      </c>
      <c r="E998" s="18">
        <v>26462100</v>
      </c>
      <c r="F998" s="47">
        <v>28945958.934135001</v>
      </c>
      <c r="G998" s="6" t="s">
        <v>2643</v>
      </c>
      <c r="H998" s="11">
        <v>0.08</v>
      </c>
    </row>
    <row r="999" spans="1:8" s="12" customFormat="1" ht="30" customHeight="1" x14ac:dyDescent="0.25">
      <c r="A999" s="37">
        <v>983</v>
      </c>
      <c r="B999" s="5" t="s">
        <v>2644</v>
      </c>
      <c r="C999" s="6" t="s">
        <v>2633</v>
      </c>
      <c r="D999" s="7" t="s">
        <v>14</v>
      </c>
      <c r="E999" s="18">
        <v>71584293</v>
      </c>
      <c r="F999" s="47">
        <v>81922808.576166004</v>
      </c>
      <c r="G999" s="6" t="s">
        <v>2645</v>
      </c>
      <c r="H999" s="11">
        <v>0.08</v>
      </c>
    </row>
    <row r="1000" spans="1:8" s="12" customFormat="1" ht="30" customHeight="1" x14ac:dyDescent="0.25">
      <c r="A1000" s="38">
        <v>984</v>
      </c>
      <c r="B1000" s="5" t="s">
        <v>2646</v>
      </c>
      <c r="C1000" s="6" t="s">
        <v>2633</v>
      </c>
      <c r="D1000" s="7" t="s">
        <v>14</v>
      </c>
      <c r="E1000" s="18">
        <v>33233456</v>
      </c>
      <c r="F1000" s="47">
        <v>36385206.762787998</v>
      </c>
      <c r="G1000" s="6" t="s">
        <v>2647</v>
      </c>
      <c r="H1000" s="11">
        <v>0.08</v>
      </c>
    </row>
    <row r="1001" spans="1:8" s="12" customFormat="1" ht="30" customHeight="1" x14ac:dyDescent="0.25">
      <c r="A1001" s="37">
        <v>985</v>
      </c>
      <c r="B1001" s="5" t="s">
        <v>2648</v>
      </c>
      <c r="C1001" s="6" t="s">
        <v>2633</v>
      </c>
      <c r="D1001" s="7" t="s">
        <v>14</v>
      </c>
      <c r="E1001" s="18">
        <v>66389411</v>
      </c>
      <c r="F1001" s="47">
        <v>76208256.710657001</v>
      </c>
      <c r="G1001" s="6" t="s">
        <v>2649</v>
      </c>
      <c r="H1001" s="11">
        <v>0.08</v>
      </c>
    </row>
    <row r="1002" spans="1:8" s="12" customFormat="1" ht="30" customHeight="1" x14ac:dyDescent="0.25">
      <c r="A1002" s="38">
        <v>986</v>
      </c>
      <c r="B1002" s="5" t="s">
        <v>2650</v>
      </c>
      <c r="C1002" s="6" t="s">
        <v>2633</v>
      </c>
      <c r="D1002" s="7" t="s">
        <v>14</v>
      </c>
      <c r="E1002" s="18">
        <v>66891221</v>
      </c>
      <c r="F1002" s="47">
        <v>73234962.584101006</v>
      </c>
      <c r="G1002" s="6" t="s">
        <v>2651</v>
      </c>
      <c r="H1002" s="11">
        <v>0.35</v>
      </c>
    </row>
    <row r="1003" spans="1:8" s="12" customFormat="1" ht="30" customHeight="1" x14ac:dyDescent="0.25">
      <c r="A1003" s="37">
        <v>987</v>
      </c>
      <c r="B1003" s="5" t="s">
        <v>2652</v>
      </c>
      <c r="C1003" s="6" t="s">
        <v>2633</v>
      </c>
      <c r="D1003" s="7" t="s">
        <v>14</v>
      </c>
      <c r="E1003" s="18">
        <v>72709472</v>
      </c>
      <c r="F1003" s="18">
        <v>72777185</v>
      </c>
      <c r="G1003" s="6" t="s">
        <v>2653</v>
      </c>
      <c r="H1003" s="11">
        <v>0.35</v>
      </c>
    </row>
    <row r="1004" spans="1:8" s="12" customFormat="1" ht="30" customHeight="1" x14ac:dyDescent="0.25">
      <c r="A1004" s="38">
        <v>988</v>
      </c>
      <c r="B1004" s="5" t="s">
        <v>2654</v>
      </c>
      <c r="C1004" s="6" t="s">
        <v>2655</v>
      </c>
      <c r="D1004" s="7" t="s">
        <v>14</v>
      </c>
      <c r="E1004" s="18">
        <v>18442925</v>
      </c>
      <c r="F1004" s="47">
        <v>21945075</v>
      </c>
      <c r="G1004" s="6" t="s">
        <v>2656</v>
      </c>
      <c r="H1004" s="11">
        <v>0.35</v>
      </c>
    </row>
    <row r="1005" spans="1:8" s="12" customFormat="1" ht="30" customHeight="1" x14ac:dyDescent="0.25">
      <c r="A1005" s="37">
        <v>989</v>
      </c>
      <c r="B1005" s="5" t="s">
        <v>2657</v>
      </c>
      <c r="C1005" s="6" t="s">
        <v>2633</v>
      </c>
      <c r="D1005" s="7" t="s">
        <v>14</v>
      </c>
      <c r="E1005" s="18">
        <v>36276829</v>
      </c>
      <c r="F1005" s="47">
        <v>39665963.069225997</v>
      </c>
      <c r="G1005" s="6" t="s">
        <v>2658</v>
      </c>
      <c r="H1005" s="11">
        <v>0.65</v>
      </c>
    </row>
    <row r="1006" spans="1:8" s="12" customFormat="1" ht="30" customHeight="1" x14ac:dyDescent="0.25">
      <c r="A1006" s="38">
        <v>990</v>
      </c>
      <c r="B1006" s="5" t="s">
        <v>2659</v>
      </c>
      <c r="C1006" s="6" t="s">
        <v>2625</v>
      </c>
      <c r="D1006" s="7" t="s">
        <v>14</v>
      </c>
      <c r="E1006" s="18">
        <v>95639085</v>
      </c>
      <c r="F1006" s="47">
        <v>104582161.101519</v>
      </c>
      <c r="G1006" s="6" t="s">
        <v>2660</v>
      </c>
      <c r="H1006" s="11">
        <v>0.08</v>
      </c>
    </row>
    <row r="1007" spans="1:8" s="12" customFormat="1" ht="30" customHeight="1" x14ac:dyDescent="0.25">
      <c r="A1007" s="37">
        <v>991</v>
      </c>
      <c r="B1007" s="5" t="s">
        <v>2661</v>
      </c>
      <c r="C1007" s="6" t="s">
        <v>2662</v>
      </c>
      <c r="D1007" s="7" t="s">
        <v>1293</v>
      </c>
      <c r="E1007" s="18">
        <v>663945300</v>
      </c>
      <c r="F1007" s="47">
        <v>790022700</v>
      </c>
      <c r="G1007" s="6" t="s">
        <v>2663</v>
      </c>
      <c r="H1007" s="11">
        <v>0.14749999999999999</v>
      </c>
    </row>
    <row r="1008" spans="1:8" s="12" customFormat="1" ht="30" customHeight="1" x14ac:dyDescent="0.25">
      <c r="A1008" s="38">
        <v>992</v>
      </c>
      <c r="B1008" s="5" t="s">
        <v>2664</v>
      </c>
      <c r="C1008" s="6" t="s">
        <v>2665</v>
      </c>
      <c r="D1008" s="7" t="s">
        <v>14</v>
      </c>
      <c r="E1008" s="18">
        <v>30837782</v>
      </c>
      <c r="F1008" s="47">
        <v>32849779.556442998</v>
      </c>
      <c r="G1008" s="6" t="s">
        <v>2666</v>
      </c>
      <c r="H1008" s="11">
        <v>0.08</v>
      </c>
    </row>
    <row r="1009" spans="1:8" s="12" customFormat="1" ht="30" customHeight="1" x14ac:dyDescent="0.25">
      <c r="A1009" s="37">
        <v>993</v>
      </c>
      <c r="B1009" s="5" t="s">
        <v>2667</v>
      </c>
      <c r="C1009" s="6" t="s">
        <v>2668</v>
      </c>
      <c r="D1009" s="7" t="s">
        <v>14</v>
      </c>
      <c r="E1009" s="18">
        <v>439961641</v>
      </c>
      <c r="F1009" s="47">
        <v>468666745.23288798</v>
      </c>
      <c r="G1009" s="6" t="s">
        <v>2669</v>
      </c>
      <c r="H1009" s="11">
        <v>0.14749999999999999</v>
      </c>
    </row>
    <row r="1010" spans="1:8" s="12" customFormat="1" ht="30" customHeight="1" x14ac:dyDescent="0.25">
      <c r="A1010" s="38">
        <v>994</v>
      </c>
      <c r="B1010" s="5" t="s">
        <v>2670</v>
      </c>
      <c r="C1010" s="6" t="s">
        <v>2668</v>
      </c>
      <c r="D1010" s="7" t="s">
        <v>14</v>
      </c>
      <c r="E1010" s="18">
        <v>143819650</v>
      </c>
      <c r="F1010" s="47">
        <v>153203099.96305501</v>
      </c>
      <c r="G1010" s="6" t="s">
        <v>2671</v>
      </c>
      <c r="H1010" s="11">
        <v>0.14749999999999999</v>
      </c>
    </row>
    <row r="1011" spans="1:8" s="12" customFormat="1" ht="30" customHeight="1" x14ac:dyDescent="0.25">
      <c r="A1011" s="37">
        <v>995</v>
      </c>
      <c r="B1011" s="5" t="s">
        <v>2672</v>
      </c>
      <c r="C1011" s="6" t="s">
        <v>2673</v>
      </c>
      <c r="D1011" s="7" t="s">
        <v>14</v>
      </c>
      <c r="E1011" s="18">
        <v>780460758</v>
      </c>
      <c r="F1011" s="47">
        <v>876925197</v>
      </c>
      <c r="G1011" s="6" t="s">
        <v>2674</v>
      </c>
      <c r="H1011" s="11">
        <v>0.08</v>
      </c>
    </row>
    <row r="1012" spans="1:8" s="12" customFormat="1" ht="30" customHeight="1" x14ac:dyDescent="0.25">
      <c r="A1012" s="38">
        <v>996</v>
      </c>
      <c r="B1012" s="5" t="s">
        <v>2675</v>
      </c>
      <c r="C1012" s="6" t="s">
        <v>2676</v>
      </c>
      <c r="D1012" s="7" t="s">
        <v>14</v>
      </c>
      <c r="E1012" s="18">
        <v>30837782</v>
      </c>
      <c r="F1012" s="47">
        <v>32766649.335942</v>
      </c>
      <c r="G1012" s="6" t="s">
        <v>2677</v>
      </c>
      <c r="H1012" s="11">
        <v>0.08</v>
      </c>
    </row>
    <row r="1013" spans="1:8" s="12" customFormat="1" ht="30" customHeight="1" x14ac:dyDescent="0.25">
      <c r="A1013" s="37">
        <v>997</v>
      </c>
      <c r="B1013" s="5" t="s">
        <v>2678</v>
      </c>
      <c r="C1013" s="6" t="s">
        <v>2588</v>
      </c>
      <c r="D1013" s="7" t="s">
        <v>14</v>
      </c>
      <c r="E1013" s="18">
        <v>4474802035</v>
      </c>
      <c r="F1013" s="47">
        <v>4766758530.4441433</v>
      </c>
      <c r="G1013" s="6" t="s">
        <v>2679</v>
      </c>
      <c r="H1013" s="11">
        <v>0.35</v>
      </c>
    </row>
    <row r="1014" spans="1:8" s="12" customFormat="1" ht="30" customHeight="1" x14ac:dyDescent="0.25">
      <c r="A1014" s="38">
        <v>998</v>
      </c>
      <c r="B1014" s="5" t="s">
        <v>2680</v>
      </c>
      <c r="C1014" s="6" t="s">
        <v>2681</v>
      </c>
      <c r="D1014" s="7" t="s">
        <v>14</v>
      </c>
      <c r="E1014" s="18">
        <v>4724292546</v>
      </c>
      <c r="F1014" s="47">
        <v>5862754206.205328</v>
      </c>
      <c r="G1014" s="6" t="s">
        <v>2682</v>
      </c>
      <c r="H1014" s="11">
        <v>0.21499999999999997</v>
      </c>
    </row>
    <row r="1015" spans="1:8" s="12" customFormat="1" ht="30" customHeight="1" x14ac:dyDescent="0.25">
      <c r="A1015" s="37">
        <v>999</v>
      </c>
      <c r="B1015" s="5" t="s">
        <v>2683</v>
      </c>
      <c r="C1015" s="6" t="s">
        <v>2676</v>
      </c>
      <c r="D1015" s="7" t="s">
        <v>14</v>
      </c>
      <c r="E1015" s="18">
        <v>27218753</v>
      </c>
      <c r="F1015" s="47">
        <v>28921254.288412001</v>
      </c>
      <c r="G1015" s="6" t="s">
        <v>2684</v>
      </c>
      <c r="H1015" s="11">
        <v>0.08</v>
      </c>
    </row>
    <row r="1016" spans="1:8" s="12" customFormat="1" ht="30" customHeight="1" x14ac:dyDescent="0.25">
      <c r="A1016" s="38">
        <v>1000</v>
      </c>
      <c r="B1016" s="5" t="s">
        <v>2685</v>
      </c>
      <c r="C1016" s="6" t="s">
        <v>2676</v>
      </c>
      <c r="D1016" s="7" t="s">
        <v>14</v>
      </c>
      <c r="E1016" s="18">
        <v>34541796</v>
      </c>
      <c r="F1016" s="47">
        <v>36702345.096207999</v>
      </c>
      <c r="G1016" s="6" t="s">
        <v>2686</v>
      </c>
      <c r="H1016" s="11">
        <v>0.08</v>
      </c>
    </row>
    <row r="1017" spans="1:8" s="12" customFormat="1" ht="30" customHeight="1" x14ac:dyDescent="0.25">
      <c r="A1017" s="37">
        <v>1001</v>
      </c>
      <c r="B1017" s="5" t="s">
        <v>2687</v>
      </c>
      <c r="C1017" s="6" t="s">
        <v>2688</v>
      </c>
      <c r="D1017" s="7" t="s">
        <v>14</v>
      </c>
      <c r="E1017" s="18">
        <v>35893513</v>
      </c>
      <c r="F1017" s="47">
        <v>38411922.517548002</v>
      </c>
      <c r="G1017" s="6" t="s">
        <v>2689</v>
      </c>
      <c r="H1017" s="11">
        <v>0.35</v>
      </c>
    </row>
    <row r="1018" spans="1:8" s="12" customFormat="1" ht="30" customHeight="1" x14ac:dyDescent="0.25">
      <c r="A1018" s="38">
        <v>1002</v>
      </c>
      <c r="B1018" s="5" t="s">
        <v>2690</v>
      </c>
      <c r="C1018" s="6" t="s">
        <v>2691</v>
      </c>
      <c r="D1018" s="7" t="s">
        <v>14</v>
      </c>
      <c r="E1018" s="18">
        <v>111361793</v>
      </c>
      <c r="F1018" s="47">
        <v>118327343.40792599</v>
      </c>
      <c r="G1018" s="6" t="s">
        <v>2692</v>
      </c>
      <c r="H1018" s="11">
        <v>0.08</v>
      </c>
    </row>
    <row r="1019" spans="1:8" s="12" customFormat="1" ht="30" customHeight="1" x14ac:dyDescent="0.25">
      <c r="A1019" s="37">
        <v>1003</v>
      </c>
      <c r="B1019" s="5" t="s">
        <v>2693</v>
      </c>
      <c r="C1019" s="6" t="s">
        <v>2694</v>
      </c>
      <c r="D1019" s="7" t="s">
        <v>14</v>
      </c>
      <c r="E1019" s="18">
        <v>32733293</v>
      </c>
      <c r="F1019" s="47">
        <v>35362082.522621997</v>
      </c>
      <c r="G1019" s="6" t="s">
        <v>2695</v>
      </c>
      <c r="H1019" s="11">
        <v>0.21499999999999997</v>
      </c>
    </row>
    <row r="1020" spans="1:8" s="12" customFormat="1" ht="30" customHeight="1" x14ac:dyDescent="0.25">
      <c r="A1020" s="38">
        <v>1004</v>
      </c>
      <c r="B1020" s="5" t="s">
        <v>2696</v>
      </c>
      <c r="C1020" s="6" t="s">
        <v>2694</v>
      </c>
      <c r="D1020" s="7" t="s">
        <v>14</v>
      </c>
      <c r="E1020" s="18">
        <v>25415379</v>
      </c>
      <c r="F1020" s="47">
        <v>27456471.597334001</v>
      </c>
      <c r="G1020" s="6" t="s">
        <v>2697</v>
      </c>
      <c r="H1020" s="11">
        <v>0.35</v>
      </c>
    </row>
    <row r="1021" spans="1:8" s="12" customFormat="1" ht="30" customHeight="1" x14ac:dyDescent="0.25">
      <c r="A1021" s="37">
        <v>1005</v>
      </c>
      <c r="B1021" s="5" t="s">
        <v>2699</v>
      </c>
      <c r="C1021" s="6" t="s">
        <v>2694</v>
      </c>
      <c r="D1021" s="7" t="s">
        <v>14</v>
      </c>
      <c r="E1021" s="18">
        <v>29700476</v>
      </c>
      <c r="F1021" s="47">
        <v>32085701.957122002</v>
      </c>
      <c r="G1021" s="6" t="s">
        <v>2698</v>
      </c>
      <c r="H1021" s="11">
        <v>0.35</v>
      </c>
    </row>
    <row r="1022" spans="1:8" s="12" customFormat="1" ht="30" customHeight="1" x14ac:dyDescent="0.25">
      <c r="A1022" s="38">
        <v>1006</v>
      </c>
      <c r="B1022" s="5" t="s">
        <v>2700</v>
      </c>
      <c r="C1022" s="6" t="s">
        <v>2694</v>
      </c>
      <c r="D1022" s="7" t="s">
        <v>14</v>
      </c>
      <c r="E1022" s="18">
        <v>39062100</v>
      </c>
      <c r="F1022" s="47">
        <v>43890150</v>
      </c>
      <c r="G1022" s="6" t="s">
        <v>2698</v>
      </c>
      <c r="H1022" s="11">
        <v>0.08</v>
      </c>
    </row>
    <row r="1023" spans="1:8" s="12" customFormat="1" ht="30" customHeight="1" x14ac:dyDescent="0.25">
      <c r="A1023" s="37">
        <v>1007</v>
      </c>
      <c r="B1023" s="5" t="s">
        <v>2701</v>
      </c>
      <c r="C1023" s="6" t="s">
        <v>2694</v>
      </c>
      <c r="D1023" s="7" t="s">
        <v>14</v>
      </c>
      <c r="E1023" s="18">
        <v>29700476</v>
      </c>
      <c r="F1023" s="47">
        <v>32085701.957122002</v>
      </c>
      <c r="G1023" s="6" t="s">
        <v>2702</v>
      </c>
      <c r="H1023" s="11">
        <v>0.35</v>
      </c>
    </row>
    <row r="1024" spans="1:8" s="12" customFormat="1" ht="30" customHeight="1" x14ac:dyDescent="0.25">
      <c r="A1024" s="38">
        <v>1008</v>
      </c>
      <c r="B1024" s="5" t="s">
        <v>2703</v>
      </c>
      <c r="C1024" s="6" t="s">
        <v>2694</v>
      </c>
      <c r="D1024" s="7" t="s">
        <v>14</v>
      </c>
      <c r="E1024" s="18">
        <v>27587448</v>
      </c>
      <c r="F1024" s="47">
        <v>29802978.049430002</v>
      </c>
      <c r="G1024" s="6" t="s">
        <v>2704</v>
      </c>
      <c r="H1024" s="11">
        <v>0.21499999999999997</v>
      </c>
    </row>
    <row r="1025" spans="1:8" s="12" customFormat="1" ht="30" customHeight="1" x14ac:dyDescent="0.25">
      <c r="A1025" s="37">
        <v>1009</v>
      </c>
      <c r="B1025" s="5" t="s">
        <v>2705</v>
      </c>
      <c r="C1025" s="6" t="s">
        <v>2625</v>
      </c>
      <c r="D1025" s="7" t="s">
        <v>14</v>
      </c>
      <c r="E1025" s="18">
        <v>105535568</v>
      </c>
      <c r="F1025" s="47">
        <v>112106549.361366</v>
      </c>
      <c r="G1025" s="6" t="s">
        <v>2706</v>
      </c>
      <c r="H1025" s="11">
        <v>0.21499999999999997</v>
      </c>
    </row>
    <row r="1026" spans="1:8" s="12" customFormat="1" ht="30" customHeight="1" x14ac:dyDescent="0.25">
      <c r="A1026" s="38">
        <v>1010</v>
      </c>
      <c r="B1026" s="5" t="s">
        <v>2707</v>
      </c>
      <c r="C1026" s="6" t="s">
        <v>2708</v>
      </c>
      <c r="D1026" s="7" t="s">
        <v>14</v>
      </c>
      <c r="E1026" s="18">
        <v>71086141</v>
      </c>
      <c r="F1026" s="47">
        <v>75512191.064585</v>
      </c>
      <c r="G1026" s="6" t="s">
        <v>2709</v>
      </c>
      <c r="H1026" s="11">
        <v>0.21499999999999997</v>
      </c>
    </row>
    <row r="1027" spans="1:8" s="12" customFormat="1" ht="30" customHeight="1" x14ac:dyDescent="0.25">
      <c r="A1027" s="37">
        <v>1011</v>
      </c>
      <c r="B1027" s="5" t="s">
        <v>2710</v>
      </c>
      <c r="C1027" s="6" t="s">
        <v>2588</v>
      </c>
      <c r="D1027" s="7" t="s">
        <v>14</v>
      </c>
      <c r="E1027" s="18">
        <v>628853075</v>
      </c>
      <c r="F1027" s="47">
        <v>667208318.44582999</v>
      </c>
      <c r="G1027" s="6" t="s">
        <v>2711</v>
      </c>
      <c r="H1027" s="11">
        <v>0.35</v>
      </c>
    </row>
    <row r="1028" spans="1:8" s="12" customFormat="1" ht="30" customHeight="1" x14ac:dyDescent="0.25">
      <c r="A1028" s="38">
        <v>1012</v>
      </c>
      <c r="B1028" s="5" t="s">
        <v>2712</v>
      </c>
      <c r="C1028" s="6" t="s">
        <v>2588</v>
      </c>
      <c r="D1028" s="7" t="s">
        <v>14</v>
      </c>
      <c r="E1028" s="18">
        <v>66177485</v>
      </c>
      <c r="F1028" s="47">
        <v>70297906.472286001</v>
      </c>
      <c r="G1028" s="6" t="s">
        <v>2713</v>
      </c>
      <c r="H1028" s="11">
        <v>0.08</v>
      </c>
    </row>
    <row r="1029" spans="1:8" s="12" customFormat="1" ht="30" customHeight="1" x14ac:dyDescent="0.25">
      <c r="A1029" s="37">
        <v>1013</v>
      </c>
      <c r="B1029" s="5" t="s">
        <v>2714</v>
      </c>
      <c r="C1029" s="6" t="s">
        <v>2715</v>
      </c>
      <c r="D1029" s="7" t="s">
        <v>14</v>
      </c>
      <c r="E1029" s="18">
        <v>234372600</v>
      </c>
      <c r="F1029" s="47">
        <v>263340900</v>
      </c>
      <c r="G1029" s="6" t="s">
        <v>2716</v>
      </c>
      <c r="H1029" s="11">
        <v>0.21499999999999997</v>
      </c>
    </row>
    <row r="1030" spans="1:8" s="12" customFormat="1" ht="30" customHeight="1" x14ac:dyDescent="0.25">
      <c r="A1030" s="38">
        <v>1014</v>
      </c>
      <c r="B1030" s="5" t="s">
        <v>2717</v>
      </c>
      <c r="C1030" s="6" t="s">
        <v>2718</v>
      </c>
      <c r="D1030" s="7" t="s">
        <v>14</v>
      </c>
      <c r="E1030" s="18">
        <v>25928972</v>
      </c>
      <c r="F1030" s="47">
        <v>27620696.401744999</v>
      </c>
      <c r="G1030" s="6" t="s">
        <v>2719</v>
      </c>
      <c r="H1030" s="11">
        <v>0.08</v>
      </c>
    </row>
    <row r="1031" spans="1:8" s="12" customFormat="1" ht="30" customHeight="1" x14ac:dyDescent="0.25">
      <c r="A1031" s="37">
        <v>1015</v>
      </c>
      <c r="B1031" s="5" t="s">
        <v>2720</v>
      </c>
      <c r="C1031" s="6" t="s">
        <v>2718</v>
      </c>
      <c r="D1031" s="7" t="s">
        <v>14</v>
      </c>
      <c r="E1031" s="18">
        <v>64912514</v>
      </c>
      <c r="F1031" s="47">
        <v>71427162.919502005</v>
      </c>
      <c r="G1031" s="6" t="s">
        <v>2721</v>
      </c>
      <c r="H1031" s="11">
        <v>0.08</v>
      </c>
    </row>
    <row r="1032" spans="1:8" s="12" customFormat="1" ht="30" customHeight="1" x14ac:dyDescent="0.25">
      <c r="A1032" s="38">
        <v>1016</v>
      </c>
      <c r="B1032" s="5" t="s">
        <v>2722</v>
      </c>
      <c r="C1032" s="6" t="s">
        <v>2718</v>
      </c>
      <c r="D1032" s="7" t="s">
        <v>14</v>
      </c>
      <c r="E1032" s="18">
        <v>68198396</v>
      </c>
      <c r="F1032" s="47">
        <v>74927430.848903999</v>
      </c>
      <c r="G1032" s="6" t="s">
        <v>2723</v>
      </c>
      <c r="H1032" s="11">
        <v>0.08</v>
      </c>
    </row>
    <row r="1033" spans="1:8" s="12" customFormat="1" ht="30" customHeight="1" x14ac:dyDescent="0.25">
      <c r="A1033" s="37">
        <v>1017</v>
      </c>
      <c r="B1033" s="5" t="s">
        <v>2724</v>
      </c>
      <c r="C1033" s="6" t="s">
        <v>2718</v>
      </c>
      <c r="D1033" s="7" t="s">
        <v>14</v>
      </c>
      <c r="E1033" s="18">
        <v>76730361</v>
      </c>
      <c r="F1033" s="47">
        <v>84016060.161909997</v>
      </c>
      <c r="G1033" s="6" t="s">
        <v>2725</v>
      </c>
      <c r="H1033" s="11">
        <v>0.08</v>
      </c>
    </row>
    <row r="1034" spans="1:8" s="12" customFormat="1" ht="30" customHeight="1" x14ac:dyDescent="0.25">
      <c r="A1034" s="38">
        <v>1018</v>
      </c>
      <c r="B1034" s="5" t="s">
        <v>2726</v>
      </c>
      <c r="C1034" s="6" t="s">
        <v>2727</v>
      </c>
      <c r="D1034" s="7" t="s">
        <v>14</v>
      </c>
      <c r="E1034" s="18">
        <v>151649504</v>
      </c>
      <c r="F1034" s="47">
        <v>160898967.62766701</v>
      </c>
      <c r="G1034" s="6" t="s">
        <v>2728</v>
      </c>
      <c r="H1034" s="11">
        <v>0.08</v>
      </c>
    </row>
    <row r="1035" spans="1:8" s="12" customFormat="1" ht="30" customHeight="1" x14ac:dyDescent="0.25">
      <c r="A1035" s="37">
        <v>1019</v>
      </c>
      <c r="B1035" s="5" t="s">
        <v>2729</v>
      </c>
      <c r="C1035" s="6" t="s">
        <v>2625</v>
      </c>
      <c r="D1035" s="7" t="s">
        <v>14</v>
      </c>
      <c r="E1035" s="18">
        <v>5530381733</v>
      </c>
      <c r="F1035" s="47">
        <v>5844138614.9118929</v>
      </c>
      <c r="G1035" s="6" t="s">
        <v>2730</v>
      </c>
      <c r="H1035" s="11">
        <v>0.35</v>
      </c>
    </row>
    <row r="1036" spans="1:8" s="12" customFormat="1" ht="30" customHeight="1" x14ac:dyDescent="0.25">
      <c r="A1036" s="38">
        <v>1020</v>
      </c>
      <c r="B1036" s="5" t="s">
        <v>2731</v>
      </c>
      <c r="C1036" s="6" t="s">
        <v>2732</v>
      </c>
      <c r="D1036" s="7" t="s">
        <v>14</v>
      </c>
      <c r="E1036" s="18">
        <v>66405570</v>
      </c>
      <c r="F1036" s="47">
        <v>74613255</v>
      </c>
      <c r="G1036" s="6" t="s">
        <v>2733</v>
      </c>
      <c r="H1036" s="11">
        <v>0.35</v>
      </c>
    </row>
    <row r="1037" spans="1:8" s="12" customFormat="1" ht="30" customHeight="1" x14ac:dyDescent="0.25">
      <c r="A1037" s="37">
        <v>1021</v>
      </c>
      <c r="B1037" s="5" t="s">
        <v>2734</v>
      </c>
      <c r="C1037" s="6" t="s">
        <v>2735</v>
      </c>
      <c r="D1037" s="7" t="s">
        <v>14</v>
      </c>
      <c r="E1037" s="18">
        <v>301360436</v>
      </c>
      <c r="F1037" s="47">
        <v>318457612.16177499</v>
      </c>
      <c r="G1037" s="6" t="s">
        <v>2736</v>
      </c>
      <c r="H1037" s="11">
        <v>0.71750000000000003</v>
      </c>
    </row>
    <row r="1038" spans="1:8" s="12" customFormat="1" ht="30" customHeight="1" x14ac:dyDescent="0.25">
      <c r="A1038" s="38">
        <v>1022</v>
      </c>
      <c r="B1038" s="5" t="s">
        <v>2737</v>
      </c>
      <c r="C1038" s="6" t="s">
        <v>2738</v>
      </c>
      <c r="D1038" s="7" t="s">
        <v>336</v>
      </c>
      <c r="E1038" s="18">
        <v>50000000</v>
      </c>
      <c r="F1038" s="18">
        <v>50337319.774619028</v>
      </c>
      <c r="G1038" s="6" t="s">
        <v>2739</v>
      </c>
      <c r="H1038" s="11">
        <v>0.35</v>
      </c>
    </row>
    <row r="1039" spans="1:8" s="12" customFormat="1" ht="30" customHeight="1" x14ac:dyDescent="0.25">
      <c r="A1039" s="37">
        <v>1023</v>
      </c>
      <c r="B1039" s="5" t="s">
        <v>2740</v>
      </c>
      <c r="C1039" s="6" t="s">
        <v>2741</v>
      </c>
      <c r="D1039" s="7" t="s">
        <v>14</v>
      </c>
      <c r="E1039" s="18">
        <v>28939165</v>
      </c>
      <c r="F1039" s="47">
        <v>30308895.211796001</v>
      </c>
      <c r="G1039" s="6" t="s">
        <v>2742</v>
      </c>
      <c r="H1039" s="11">
        <v>0.35</v>
      </c>
    </row>
    <row r="1040" spans="1:8" s="12" customFormat="1" ht="30" customHeight="1" x14ac:dyDescent="0.25">
      <c r="A1040" s="38">
        <v>1024</v>
      </c>
      <c r="B1040" s="5" t="s">
        <v>2743</v>
      </c>
      <c r="C1040" s="6" t="s">
        <v>2744</v>
      </c>
      <c r="D1040" s="7" t="s">
        <v>14</v>
      </c>
      <c r="E1040" s="18">
        <v>2362886125</v>
      </c>
      <c r="F1040" s="47">
        <v>2474724753.1168399</v>
      </c>
      <c r="G1040" s="6" t="s">
        <v>2745</v>
      </c>
      <c r="H1040" s="11">
        <v>0.35</v>
      </c>
    </row>
    <row r="1041" spans="1:8" s="12" customFormat="1" ht="30" customHeight="1" x14ac:dyDescent="0.25">
      <c r="A1041" s="37">
        <v>1025</v>
      </c>
      <c r="B1041" s="5" t="s">
        <v>2746</v>
      </c>
      <c r="C1041" s="6" t="s">
        <v>2625</v>
      </c>
      <c r="D1041" s="7" t="s">
        <v>14</v>
      </c>
      <c r="E1041" s="18">
        <v>2084202101</v>
      </c>
      <c r="F1041" s="47">
        <v>2202445792.675374</v>
      </c>
      <c r="G1041" s="6" t="s">
        <v>2747</v>
      </c>
      <c r="H1041" s="11">
        <v>0.08</v>
      </c>
    </row>
    <row r="1042" spans="1:8" s="12" customFormat="1" ht="30" customHeight="1" x14ac:dyDescent="0.25">
      <c r="A1042" s="38">
        <v>1026</v>
      </c>
      <c r="B1042" s="5" t="s">
        <v>2748</v>
      </c>
      <c r="C1042" s="6" t="s">
        <v>2749</v>
      </c>
      <c r="D1042" s="7" t="s">
        <v>14</v>
      </c>
      <c r="E1042" s="18">
        <v>89406732</v>
      </c>
      <c r="F1042" s="47">
        <v>97301178.454537004</v>
      </c>
      <c r="G1042" s="6" t="s">
        <v>2750</v>
      </c>
      <c r="H1042" s="11">
        <v>0.35</v>
      </c>
    </row>
    <row r="1043" spans="1:8" s="12" customFormat="1" ht="30" customHeight="1" x14ac:dyDescent="0.25">
      <c r="A1043" s="37">
        <v>1027</v>
      </c>
      <c r="B1043" s="5" t="s">
        <v>2751</v>
      </c>
      <c r="C1043" s="6" t="s">
        <v>2752</v>
      </c>
      <c r="D1043" s="7" t="s">
        <v>14</v>
      </c>
      <c r="E1043" s="18">
        <v>25000000</v>
      </c>
      <c r="F1043" s="47">
        <v>25793194.307742</v>
      </c>
      <c r="G1043" s="6" t="s">
        <v>2753</v>
      </c>
      <c r="H1043" s="11">
        <v>0.35</v>
      </c>
    </row>
    <row r="1044" spans="1:8" s="12" customFormat="1" ht="30" customHeight="1" x14ac:dyDescent="0.25">
      <c r="A1044" s="38">
        <v>1028</v>
      </c>
      <c r="B1044" s="5" t="s">
        <v>2754</v>
      </c>
      <c r="C1044" s="6" t="s">
        <v>2619</v>
      </c>
      <c r="D1044" s="7" t="s">
        <v>14</v>
      </c>
      <c r="E1044" s="18">
        <v>59415570</v>
      </c>
      <c r="F1044" s="47">
        <v>61870196.862544999</v>
      </c>
      <c r="G1044" s="6" t="s">
        <v>2755</v>
      </c>
      <c r="H1044" s="11">
        <v>0.35</v>
      </c>
    </row>
    <row r="1045" spans="1:8" s="12" customFormat="1" ht="30" customHeight="1" x14ac:dyDescent="0.25">
      <c r="A1045" s="37">
        <v>1029</v>
      </c>
      <c r="B1045" s="5" t="s">
        <v>2756</v>
      </c>
      <c r="C1045" s="6" t="s">
        <v>2757</v>
      </c>
      <c r="D1045" s="7" t="s">
        <v>14</v>
      </c>
      <c r="E1045" s="18">
        <v>1432233700</v>
      </c>
      <c r="F1045" s="47">
        <v>1512612643.6904111</v>
      </c>
      <c r="G1045" s="6" t="s">
        <v>2758</v>
      </c>
      <c r="H1045" s="11">
        <v>0.35</v>
      </c>
    </row>
    <row r="1046" spans="1:8" s="12" customFormat="1" ht="30" customHeight="1" x14ac:dyDescent="0.25">
      <c r="A1046" s="38">
        <v>1030</v>
      </c>
      <c r="B1046" s="5" t="s">
        <v>2759</v>
      </c>
      <c r="C1046" s="6" t="s">
        <v>2760</v>
      </c>
      <c r="D1046" s="7" t="s">
        <v>14</v>
      </c>
      <c r="E1046" s="18">
        <v>234372600</v>
      </c>
      <c r="F1046" s="47">
        <v>263340900</v>
      </c>
      <c r="G1046" s="6" t="s">
        <v>2761</v>
      </c>
      <c r="H1046" s="11">
        <v>0.35</v>
      </c>
    </row>
    <row r="1047" spans="1:8" s="12" customFormat="1" ht="30" customHeight="1" x14ac:dyDescent="0.25">
      <c r="A1047" s="37">
        <v>1031</v>
      </c>
      <c r="B1047" s="5" t="s">
        <v>2762</v>
      </c>
      <c r="C1047" s="6" t="s">
        <v>2763</v>
      </c>
      <c r="D1047" s="7" t="s">
        <v>119</v>
      </c>
      <c r="E1047" s="18">
        <v>358352152</v>
      </c>
      <c r="F1047" s="47">
        <v>378999589.44428402</v>
      </c>
      <c r="G1047" s="6" t="s">
        <v>2764</v>
      </c>
      <c r="H1047" s="11">
        <v>0.35</v>
      </c>
    </row>
    <row r="1048" spans="1:8" s="12" customFormat="1" ht="30" customHeight="1" x14ac:dyDescent="0.25">
      <c r="A1048" s="38">
        <v>1032</v>
      </c>
      <c r="B1048" s="5" t="s">
        <v>2765</v>
      </c>
      <c r="C1048" s="6" t="s">
        <v>2766</v>
      </c>
      <c r="D1048" s="7" t="s">
        <v>119</v>
      </c>
      <c r="E1048" s="18">
        <v>170565599</v>
      </c>
      <c r="F1048" s="47">
        <v>181185557.68463299</v>
      </c>
      <c r="G1048" s="6" t="s">
        <v>2767</v>
      </c>
      <c r="H1048" s="11">
        <v>0.35</v>
      </c>
    </row>
    <row r="1049" spans="1:8" s="12" customFormat="1" ht="30" customHeight="1" x14ac:dyDescent="0.25">
      <c r="A1049" s="37">
        <v>1033</v>
      </c>
      <c r="B1049" s="5" t="s">
        <v>2768</v>
      </c>
      <c r="C1049" s="6" t="s">
        <v>2470</v>
      </c>
      <c r="D1049" s="7" t="s">
        <v>14</v>
      </c>
      <c r="E1049" s="18">
        <v>84193787</v>
      </c>
      <c r="F1049" s="47">
        <v>85906035.551028997</v>
      </c>
      <c r="G1049" s="6" t="s">
        <v>2769</v>
      </c>
      <c r="H1049" s="11">
        <v>0.08</v>
      </c>
    </row>
    <row r="1050" spans="1:8" s="12" customFormat="1" ht="30" customHeight="1" x14ac:dyDescent="0.25">
      <c r="A1050" s="38">
        <v>1034</v>
      </c>
      <c r="B1050" s="5" t="s">
        <v>2770</v>
      </c>
      <c r="C1050" s="6" t="s">
        <v>2771</v>
      </c>
      <c r="D1050" s="7" t="s">
        <v>14</v>
      </c>
      <c r="E1050" s="18">
        <v>745306050</v>
      </c>
      <c r="F1050" s="47">
        <v>790024380.78951502</v>
      </c>
      <c r="G1050" s="6" t="s">
        <v>2772</v>
      </c>
      <c r="H1050" s="11">
        <v>0.14749999999999999</v>
      </c>
    </row>
    <row r="1051" spans="1:8" s="12" customFormat="1" ht="30" customHeight="1" x14ac:dyDescent="0.25">
      <c r="A1051" s="37">
        <v>1035</v>
      </c>
      <c r="B1051" s="5" t="s">
        <v>2773</v>
      </c>
      <c r="C1051" s="6" t="s">
        <v>2774</v>
      </c>
      <c r="D1051" s="7" t="s">
        <v>14</v>
      </c>
      <c r="E1051" s="18">
        <v>10837208644</v>
      </c>
      <c r="F1051" s="47">
        <v>11484597819.575317</v>
      </c>
      <c r="G1051" s="6" t="s">
        <v>2775</v>
      </c>
      <c r="H1051" s="11">
        <v>0.14749999999999999</v>
      </c>
    </row>
    <row r="1052" spans="1:8" s="12" customFormat="1" ht="30" customHeight="1" x14ac:dyDescent="0.25">
      <c r="A1052" s="38">
        <v>1036</v>
      </c>
      <c r="B1052" s="13" t="s">
        <v>2776</v>
      </c>
      <c r="C1052" s="6" t="s">
        <v>2777</v>
      </c>
      <c r="D1052" s="7" t="s">
        <v>14</v>
      </c>
      <c r="E1052" s="18">
        <v>364032200</v>
      </c>
      <c r="F1052" s="47">
        <v>386235388.96130198</v>
      </c>
      <c r="G1052" s="6" t="s">
        <v>2778</v>
      </c>
      <c r="H1052" s="11">
        <v>0.215</v>
      </c>
    </row>
    <row r="1053" spans="1:8" s="12" customFormat="1" ht="30" customHeight="1" x14ac:dyDescent="0.25">
      <c r="A1053" s="37">
        <v>1037</v>
      </c>
      <c r="B1053" s="5" t="s">
        <v>2779</v>
      </c>
      <c r="C1053" s="6" t="s">
        <v>2780</v>
      </c>
      <c r="D1053" s="7" t="s">
        <v>14</v>
      </c>
      <c r="E1053" s="48">
        <v>54686940</v>
      </c>
      <c r="F1053" s="47">
        <v>55508838.804324001</v>
      </c>
      <c r="G1053" s="6" t="s">
        <v>2781</v>
      </c>
      <c r="H1053" s="11">
        <v>0.35749999999999998</v>
      </c>
    </row>
    <row r="1054" spans="1:8" s="12" customFormat="1" ht="30" customHeight="1" x14ac:dyDescent="0.25">
      <c r="A1054" s="38">
        <v>1038</v>
      </c>
      <c r="B1054" s="5" t="s">
        <v>2782</v>
      </c>
      <c r="C1054" s="6" t="s">
        <v>2783</v>
      </c>
      <c r="D1054" s="7" t="s">
        <v>14</v>
      </c>
      <c r="E1054" s="18">
        <v>781242000</v>
      </c>
      <c r="F1054" s="47">
        <v>877803000</v>
      </c>
      <c r="G1054" s="6" t="s">
        <v>2784</v>
      </c>
      <c r="H1054" s="11">
        <v>0.28249999999999997</v>
      </c>
    </row>
    <row r="1055" spans="1:8" s="12" customFormat="1" ht="30" customHeight="1" x14ac:dyDescent="0.25">
      <c r="A1055" s="37">
        <v>1039</v>
      </c>
      <c r="B1055" s="5" t="s">
        <v>2785</v>
      </c>
      <c r="C1055" s="6" t="s">
        <v>2786</v>
      </c>
      <c r="D1055" s="7" t="s">
        <v>14</v>
      </c>
      <c r="E1055" s="18">
        <v>286134293</v>
      </c>
      <c r="F1055" s="47">
        <v>296665160.43421698</v>
      </c>
      <c r="G1055" s="6" t="s">
        <v>2787</v>
      </c>
      <c r="H1055" s="11">
        <v>0.35</v>
      </c>
    </row>
    <row r="1056" spans="1:8" s="12" customFormat="1" ht="30" customHeight="1" x14ac:dyDescent="0.25">
      <c r="A1056" s="38">
        <v>1040</v>
      </c>
      <c r="B1056" s="5" t="s">
        <v>2788</v>
      </c>
      <c r="C1056" s="6" t="s">
        <v>2470</v>
      </c>
      <c r="D1056" s="7" t="s">
        <v>14</v>
      </c>
      <c r="E1056" s="18">
        <v>258902515</v>
      </c>
      <c r="F1056" s="47">
        <v>262793602.47929701</v>
      </c>
      <c r="G1056" s="6" t="s">
        <v>2789</v>
      </c>
      <c r="H1056" s="11">
        <v>0.4325</v>
      </c>
    </row>
    <row r="1057" spans="1:8" s="12" customFormat="1" ht="30" customHeight="1" x14ac:dyDescent="0.25">
      <c r="A1057" s="37">
        <v>1041</v>
      </c>
      <c r="B1057" s="5" t="s">
        <v>2790</v>
      </c>
      <c r="C1057" s="6" t="s">
        <v>2791</v>
      </c>
      <c r="D1057" s="7" t="s">
        <v>336</v>
      </c>
      <c r="E1057" s="18">
        <v>46560068231</v>
      </c>
      <c r="F1057" s="47">
        <v>47378503497.339211</v>
      </c>
      <c r="G1057" s="6" t="s">
        <v>2792</v>
      </c>
      <c r="H1057" s="11">
        <v>0.08</v>
      </c>
    </row>
    <row r="1058" spans="1:8" s="12" customFormat="1" ht="30" customHeight="1" x14ac:dyDescent="0.25">
      <c r="A1058" s="38">
        <v>1042</v>
      </c>
      <c r="B1058" s="5" t="s">
        <v>2793</v>
      </c>
      <c r="C1058" s="6" t="s">
        <v>2794</v>
      </c>
      <c r="D1058" s="7" t="s">
        <v>14</v>
      </c>
      <c r="E1058" s="18">
        <v>784582077</v>
      </c>
      <c r="F1058" s="47">
        <v>801886534.42206502</v>
      </c>
      <c r="G1058" s="6" t="s">
        <v>2795</v>
      </c>
      <c r="H1058" s="11">
        <v>0.08</v>
      </c>
    </row>
    <row r="1059" spans="1:8" s="12" customFormat="1" ht="30" customHeight="1" x14ac:dyDescent="0.25">
      <c r="A1059" s="37">
        <v>1043</v>
      </c>
      <c r="B1059" s="5" t="s">
        <v>2796</v>
      </c>
      <c r="C1059" s="6" t="s">
        <v>953</v>
      </c>
      <c r="D1059" s="7" t="s">
        <v>14</v>
      </c>
      <c r="E1059" s="18">
        <v>124217400</v>
      </c>
      <c r="F1059" s="47">
        <v>126084283.25469001</v>
      </c>
      <c r="G1059" s="6" t="s">
        <v>2797</v>
      </c>
      <c r="H1059" s="11">
        <v>0.08</v>
      </c>
    </row>
    <row r="1060" spans="1:8" s="12" customFormat="1" ht="30" customHeight="1" x14ac:dyDescent="0.25">
      <c r="A1060" s="38">
        <v>1044</v>
      </c>
      <c r="B1060" s="5" t="s">
        <v>2798</v>
      </c>
      <c r="C1060" s="6" t="s">
        <v>2799</v>
      </c>
      <c r="D1060" s="7" t="s">
        <v>14</v>
      </c>
      <c r="E1060" s="18">
        <v>414058000</v>
      </c>
      <c r="F1060" s="47">
        <v>438901500</v>
      </c>
      <c r="G1060" s="6" t="s">
        <v>2800</v>
      </c>
      <c r="H1060" s="11">
        <v>0.08</v>
      </c>
    </row>
    <row r="1061" spans="1:8" s="12" customFormat="1" ht="30" customHeight="1" x14ac:dyDescent="0.25">
      <c r="A1061" s="37">
        <v>1045</v>
      </c>
      <c r="B1061" s="5" t="s">
        <v>2801</v>
      </c>
      <c r="C1061" s="6" t="s">
        <v>2802</v>
      </c>
      <c r="D1061" s="7" t="s">
        <v>14</v>
      </c>
      <c r="E1061" s="18">
        <v>5154638000</v>
      </c>
      <c r="F1061" s="47">
        <v>5436933996.3637505</v>
      </c>
      <c r="G1061" s="6" t="s">
        <v>2803</v>
      </c>
      <c r="H1061" s="11">
        <v>0.08</v>
      </c>
    </row>
    <row r="1062" spans="1:8" s="12" customFormat="1" ht="30" customHeight="1" x14ac:dyDescent="0.25">
      <c r="A1062" s="38">
        <v>1046</v>
      </c>
      <c r="B1062" s="5" t="s">
        <v>2804</v>
      </c>
      <c r="C1062" s="6" t="s">
        <v>1090</v>
      </c>
      <c r="D1062" s="7" t="s">
        <v>14</v>
      </c>
      <c r="E1062" s="18">
        <v>244800282</v>
      </c>
      <c r="F1062" s="47">
        <v>248479424.75463301</v>
      </c>
      <c r="G1062" s="6" t="s">
        <v>2805</v>
      </c>
      <c r="H1062" s="11">
        <v>0.35</v>
      </c>
    </row>
    <row r="1063" spans="1:8" s="12" customFormat="1" ht="30" customHeight="1" x14ac:dyDescent="0.25">
      <c r="A1063" s="37">
        <v>1047</v>
      </c>
      <c r="B1063" s="5" t="s">
        <v>2806</v>
      </c>
      <c r="C1063" s="6" t="s">
        <v>186</v>
      </c>
      <c r="D1063" s="7" t="s">
        <v>14</v>
      </c>
      <c r="E1063" s="18">
        <v>1779496663</v>
      </c>
      <c r="F1063" s="47">
        <v>1812702626.4099779</v>
      </c>
      <c r="G1063" s="6" t="s">
        <v>2807</v>
      </c>
      <c r="H1063" s="11">
        <v>0.35</v>
      </c>
    </row>
    <row r="1064" spans="1:8" s="12" customFormat="1" ht="30" customHeight="1" x14ac:dyDescent="0.25">
      <c r="A1064" s="38">
        <v>1048</v>
      </c>
      <c r="B1064" s="5" t="s">
        <v>2808</v>
      </c>
      <c r="C1064" s="6" t="s">
        <v>941</v>
      </c>
      <c r="D1064" s="7" t="s">
        <v>14</v>
      </c>
      <c r="E1064" s="18">
        <v>27578200</v>
      </c>
      <c r="F1064" s="47">
        <v>28289745.308880001</v>
      </c>
      <c r="G1064" s="6" t="s">
        <v>2809</v>
      </c>
      <c r="H1064" s="11">
        <v>0.35</v>
      </c>
    </row>
    <row r="1065" spans="1:8" s="12" customFormat="1" ht="30" customHeight="1" x14ac:dyDescent="0.25">
      <c r="A1065" s="37">
        <v>1049</v>
      </c>
      <c r="B1065" s="5" t="s">
        <v>2810</v>
      </c>
      <c r="C1065" s="6" t="s">
        <v>186</v>
      </c>
      <c r="D1065" s="7" t="s">
        <v>14</v>
      </c>
      <c r="E1065" s="18">
        <v>289092849</v>
      </c>
      <c r="F1065" s="47">
        <v>294174537.92051798</v>
      </c>
      <c r="G1065" s="6" t="s">
        <v>2811</v>
      </c>
      <c r="H1065" s="11">
        <v>0.08</v>
      </c>
    </row>
    <row r="1066" spans="1:8" s="12" customFormat="1" ht="30" customHeight="1" x14ac:dyDescent="0.25">
      <c r="A1066" s="38">
        <v>1050</v>
      </c>
      <c r="B1066" s="5" t="s">
        <v>2812</v>
      </c>
      <c r="C1066" s="6" t="s">
        <v>660</v>
      </c>
      <c r="D1066" s="7" t="s">
        <v>336</v>
      </c>
      <c r="E1066" s="18">
        <v>631257951</v>
      </c>
      <c r="F1066" s="47">
        <v>640745228.12955105</v>
      </c>
      <c r="G1066" s="6" t="s">
        <v>2813</v>
      </c>
      <c r="H1066" s="11">
        <v>0.08</v>
      </c>
    </row>
    <row r="1067" spans="1:8" s="12" customFormat="1" ht="30" customHeight="1" x14ac:dyDescent="0.25">
      <c r="A1067" s="37">
        <v>1051</v>
      </c>
      <c r="B1067" s="5" t="s">
        <v>2814</v>
      </c>
      <c r="C1067" s="6" t="s">
        <v>2815</v>
      </c>
      <c r="D1067" s="7" t="s">
        <v>14</v>
      </c>
      <c r="E1067" s="48">
        <v>34254558</v>
      </c>
      <c r="F1067" s="47">
        <v>34769375.253678001</v>
      </c>
      <c r="G1067" s="6" t="s">
        <v>2816</v>
      </c>
      <c r="H1067" s="11">
        <v>0.4325</v>
      </c>
    </row>
    <row r="1068" spans="1:8" s="12" customFormat="1" ht="30" customHeight="1" x14ac:dyDescent="0.25">
      <c r="A1068" s="38">
        <v>1052</v>
      </c>
      <c r="B1068" s="5" t="s">
        <v>2817</v>
      </c>
      <c r="C1068" s="6" t="s">
        <v>186</v>
      </c>
      <c r="D1068" s="7" t="s">
        <v>14</v>
      </c>
      <c r="E1068" s="18">
        <v>2583701229</v>
      </c>
      <c r="F1068" s="47">
        <v>2622532089.7292061</v>
      </c>
      <c r="G1068" s="6" t="s">
        <v>2818</v>
      </c>
      <c r="H1068" s="11">
        <v>0.35</v>
      </c>
    </row>
    <row r="1069" spans="1:8" s="12" customFormat="1" ht="30" customHeight="1" x14ac:dyDescent="0.25">
      <c r="A1069" s="37">
        <v>1053</v>
      </c>
      <c r="B1069" s="5" t="s">
        <v>2819</v>
      </c>
      <c r="C1069" s="6" t="s">
        <v>2820</v>
      </c>
      <c r="D1069" s="7" t="s">
        <v>14</v>
      </c>
      <c r="E1069" s="18">
        <v>80000000</v>
      </c>
      <c r="F1069" s="47">
        <v>81202332.848499998</v>
      </c>
      <c r="G1069" s="6" t="s">
        <v>2821</v>
      </c>
      <c r="H1069" s="11">
        <v>0.35</v>
      </c>
    </row>
    <row r="1070" spans="1:8" s="12" customFormat="1" ht="30" customHeight="1" x14ac:dyDescent="0.25">
      <c r="A1070" s="38">
        <v>1054</v>
      </c>
      <c r="B1070" s="5" t="s">
        <v>2822</v>
      </c>
      <c r="C1070" s="6" t="s">
        <v>186</v>
      </c>
      <c r="D1070" s="7" t="s">
        <v>14</v>
      </c>
      <c r="E1070" s="18">
        <v>1333213872</v>
      </c>
      <c r="F1070" s="47">
        <v>1353250957.404768</v>
      </c>
      <c r="G1070" s="6" t="s">
        <v>2823</v>
      </c>
      <c r="H1070" s="11">
        <v>0.08</v>
      </c>
    </row>
    <row r="1071" spans="1:8" s="12" customFormat="1" ht="30" customHeight="1" x14ac:dyDescent="0.25">
      <c r="A1071" s="37">
        <v>1055</v>
      </c>
      <c r="B1071" s="5" t="s">
        <v>2824</v>
      </c>
      <c r="C1071" s="6" t="s">
        <v>2825</v>
      </c>
      <c r="D1071" s="7" t="s">
        <v>14</v>
      </c>
      <c r="E1071" s="18">
        <v>20682587</v>
      </c>
      <c r="F1071" s="47">
        <v>20993428.921774998</v>
      </c>
      <c r="G1071" s="6" t="s">
        <v>2826</v>
      </c>
      <c r="H1071" s="11">
        <v>0.4325</v>
      </c>
    </row>
    <row r="1072" spans="1:8" s="12" customFormat="1" ht="30" customHeight="1" x14ac:dyDescent="0.25">
      <c r="A1072" s="38">
        <v>1056</v>
      </c>
      <c r="B1072" s="5" t="s">
        <v>2827</v>
      </c>
      <c r="C1072" s="6" t="s">
        <v>2828</v>
      </c>
      <c r="D1072" s="7" t="s">
        <v>14</v>
      </c>
      <c r="E1072" s="18">
        <v>0</v>
      </c>
      <c r="F1072" s="51">
        <v>0</v>
      </c>
      <c r="G1072" s="6" t="s">
        <v>2829</v>
      </c>
      <c r="H1072" s="11">
        <v>0.21499999999999997</v>
      </c>
    </row>
    <row r="1073" spans="1:8" s="12" customFormat="1" ht="30" customHeight="1" x14ac:dyDescent="0.25">
      <c r="A1073" s="37">
        <v>1057</v>
      </c>
      <c r="B1073" s="5" t="s">
        <v>2830</v>
      </c>
      <c r="C1073" s="6" t="s">
        <v>2831</v>
      </c>
      <c r="D1073" s="7" t="s">
        <v>14</v>
      </c>
      <c r="E1073" s="18">
        <v>942242400</v>
      </c>
      <c r="F1073" s="47">
        <v>945849398.54550004</v>
      </c>
      <c r="G1073" s="6" t="s">
        <v>2832</v>
      </c>
      <c r="H1073" s="11">
        <v>0.08</v>
      </c>
    </row>
    <row r="1074" spans="1:8" s="12" customFormat="1" ht="30" customHeight="1" x14ac:dyDescent="0.25">
      <c r="A1074" s="38">
        <v>1058</v>
      </c>
      <c r="B1074" s="5" t="s">
        <v>2833</v>
      </c>
      <c r="C1074" s="6" t="s">
        <v>125</v>
      </c>
      <c r="D1074" s="7" t="s">
        <v>14</v>
      </c>
      <c r="E1074" s="18">
        <v>900000000</v>
      </c>
      <c r="F1074" s="47">
        <v>903602535.78291297</v>
      </c>
      <c r="G1074" s="6" t="s">
        <v>2834</v>
      </c>
      <c r="H1074" s="11">
        <v>0.08</v>
      </c>
    </row>
    <row r="1075" spans="1:8" s="12" customFormat="1" ht="30" customHeight="1" x14ac:dyDescent="0.25">
      <c r="A1075" s="37">
        <v>1059</v>
      </c>
      <c r="B1075" s="5" t="s">
        <v>2835</v>
      </c>
      <c r="C1075" s="6" t="s">
        <v>125</v>
      </c>
      <c r="D1075" s="7" t="s">
        <v>14</v>
      </c>
      <c r="E1075" s="18">
        <v>300000000</v>
      </c>
      <c r="F1075" s="47">
        <v>306101098.23553598</v>
      </c>
      <c r="G1075" s="6" t="s">
        <v>2836</v>
      </c>
      <c r="H1075" s="11">
        <v>0.28249999999999997</v>
      </c>
    </row>
    <row r="1076" spans="1:8" s="12" customFormat="1" ht="30" customHeight="1" x14ac:dyDescent="0.25">
      <c r="A1076" s="38">
        <v>1060</v>
      </c>
      <c r="B1076" s="5" t="s">
        <v>2837</v>
      </c>
      <c r="C1076" s="17" t="s">
        <v>510</v>
      </c>
      <c r="D1076" s="7" t="s">
        <v>14</v>
      </c>
      <c r="E1076" s="18">
        <v>817458365</v>
      </c>
      <c r="F1076" s="47">
        <v>819131774.89370298</v>
      </c>
      <c r="G1076" s="6" t="s">
        <v>2838</v>
      </c>
      <c r="H1076" s="11">
        <v>0.08</v>
      </c>
    </row>
    <row r="1077" spans="1:8" s="12" customFormat="1" ht="30" customHeight="1" x14ac:dyDescent="0.25">
      <c r="A1077" s="37">
        <v>1061</v>
      </c>
      <c r="B1077" s="5" t="s">
        <v>2839</v>
      </c>
      <c r="C1077" s="6" t="s">
        <v>186</v>
      </c>
      <c r="D1077" s="7" t="s">
        <v>14</v>
      </c>
      <c r="E1077" s="18">
        <v>13352537110</v>
      </c>
      <c r="F1077" s="47">
        <v>13405984879.701624</v>
      </c>
      <c r="G1077" s="6" t="s">
        <v>2840</v>
      </c>
      <c r="H1077" s="11">
        <v>0.35</v>
      </c>
    </row>
    <row r="1078" spans="1:8" s="12" customFormat="1" ht="30" customHeight="1" x14ac:dyDescent="0.25">
      <c r="A1078" s="38">
        <v>1062</v>
      </c>
      <c r="B1078" s="5" t="s">
        <v>2841</v>
      </c>
      <c r="C1078" s="6" t="s">
        <v>2842</v>
      </c>
      <c r="D1078" s="7" t="s">
        <v>336</v>
      </c>
      <c r="E1078" s="18">
        <v>168640000</v>
      </c>
      <c r="F1078" s="51">
        <v>0</v>
      </c>
      <c r="G1078" s="6" t="s">
        <v>2843</v>
      </c>
      <c r="H1078" s="19">
        <v>0.28249999999999997</v>
      </c>
    </row>
    <row r="1079" spans="1:8" s="12" customFormat="1" ht="30" customHeight="1" x14ac:dyDescent="0.25">
      <c r="A1079" s="37">
        <v>1063</v>
      </c>
      <c r="B1079" s="5" t="s">
        <v>2844</v>
      </c>
      <c r="C1079" s="6" t="s">
        <v>2845</v>
      </c>
      <c r="D1079" s="7" t="s">
        <v>336</v>
      </c>
      <c r="E1079" s="18">
        <v>14916812</v>
      </c>
      <c r="F1079" s="47">
        <v>15254160.944658</v>
      </c>
      <c r="G1079" s="6" t="s">
        <v>2846</v>
      </c>
      <c r="H1079" s="11">
        <v>0.08</v>
      </c>
    </row>
    <row r="1080" spans="1:8" s="12" customFormat="1" ht="30" customHeight="1" x14ac:dyDescent="0.25">
      <c r="A1080" s="38">
        <v>1064</v>
      </c>
      <c r="B1080" s="5" t="s">
        <v>2847</v>
      </c>
      <c r="C1080" s="6" t="s">
        <v>2848</v>
      </c>
      <c r="D1080" s="7" t="s">
        <v>14</v>
      </c>
      <c r="E1080" s="18">
        <v>127091154</v>
      </c>
      <c r="F1080" s="47">
        <v>129001227.365099</v>
      </c>
      <c r="G1080" s="6" t="s">
        <v>2849</v>
      </c>
      <c r="H1080" s="11">
        <v>0.35</v>
      </c>
    </row>
    <row r="1081" spans="1:8" s="12" customFormat="1" ht="30" customHeight="1" x14ac:dyDescent="0.25">
      <c r="A1081" s="37">
        <v>1065</v>
      </c>
      <c r="B1081" s="5" t="s">
        <v>2850</v>
      </c>
      <c r="C1081" s="6" t="s">
        <v>2851</v>
      </c>
      <c r="D1081" s="7" t="s">
        <v>14</v>
      </c>
      <c r="E1081" s="18">
        <v>24843480</v>
      </c>
      <c r="F1081" s="47">
        <v>25427528.890471</v>
      </c>
      <c r="G1081" s="6" t="s">
        <v>2852</v>
      </c>
      <c r="H1081" s="11">
        <v>0.35</v>
      </c>
    </row>
    <row r="1082" spans="1:8" s="12" customFormat="1" ht="30" customHeight="1" x14ac:dyDescent="0.25">
      <c r="A1082" s="38">
        <v>1066</v>
      </c>
      <c r="B1082" s="5" t="s">
        <v>2853</v>
      </c>
      <c r="C1082" s="6" t="s">
        <v>150</v>
      </c>
      <c r="D1082" s="7" t="s">
        <v>14</v>
      </c>
      <c r="E1082" s="18">
        <v>456159457</v>
      </c>
      <c r="F1082" s="47">
        <v>463015150.74131203</v>
      </c>
      <c r="G1082" s="6" t="s">
        <v>2854</v>
      </c>
      <c r="H1082" s="11">
        <v>0.21499999999999997</v>
      </c>
    </row>
    <row r="1083" spans="1:8" s="12" customFormat="1" ht="30" customHeight="1" x14ac:dyDescent="0.25">
      <c r="A1083" s="37">
        <v>1067</v>
      </c>
      <c r="B1083" s="5" t="s">
        <v>2855</v>
      </c>
      <c r="C1083" s="6" t="s">
        <v>125</v>
      </c>
      <c r="D1083" s="7" t="s">
        <v>14</v>
      </c>
      <c r="E1083" s="18">
        <v>0</v>
      </c>
      <c r="F1083" s="51">
        <v>0</v>
      </c>
      <c r="G1083" s="6" t="s">
        <v>2856</v>
      </c>
      <c r="H1083" s="11">
        <v>0.08</v>
      </c>
    </row>
    <row r="1084" spans="1:8" s="12" customFormat="1" ht="30" customHeight="1" x14ac:dyDescent="0.25">
      <c r="A1084" s="38">
        <v>1068</v>
      </c>
      <c r="B1084" s="5" t="s">
        <v>2857</v>
      </c>
      <c r="C1084" s="6" t="s">
        <v>125</v>
      </c>
      <c r="D1084" s="7" t="s">
        <v>14</v>
      </c>
      <c r="E1084" s="18">
        <v>3179391464</v>
      </c>
      <c r="F1084" s="47">
        <v>3238719901.5378342</v>
      </c>
      <c r="G1084" s="6" t="s">
        <v>2858</v>
      </c>
      <c r="H1084" s="11">
        <v>0.08</v>
      </c>
    </row>
    <row r="1085" spans="1:8" s="12" customFormat="1" ht="30" customHeight="1" x14ac:dyDescent="0.25">
      <c r="A1085" s="37">
        <v>1069</v>
      </c>
      <c r="B1085" s="5" t="s">
        <v>2859</v>
      </c>
      <c r="C1085" s="6" t="s">
        <v>735</v>
      </c>
      <c r="D1085" s="7" t="s">
        <v>14</v>
      </c>
      <c r="E1085" s="18">
        <v>60669151</v>
      </c>
      <c r="F1085" s="47">
        <v>61580957.414223</v>
      </c>
      <c r="G1085" s="6" t="s">
        <v>2860</v>
      </c>
      <c r="H1085" s="11">
        <v>0.35</v>
      </c>
    </row>
    <row r="1086" spans="1:8" s="12" customFormat="1" ht="30" customHeight="1" x14ac:dyDescent="0.25">
      <c r="A1086" s="38">
        <v>1070</v>
      </c>
      <c r="B1086" s="5" t="s">
        <v>2861</v>
      </c>
      <c r="C1086" s="6" t="s">
        <v>2862</v>
      </c>
      <c r="D1086" s="7" t="s">
        <v>14</v>
      </c>
      <c r="E1086" s="18">
        <v>71790366.829999998</v>
      </c>
      <c r="F1086" s="47">
        <v>72077730.569303006</v>
      </c>
      <c r="G1086" s="6" t="s">
        <v>2863</v>
      </c>
      <c r="H1086" s="11">
        <v>0.35</v>
      </c>
    </row>
    <row r="1087" spans="1:8" s="12" customFormat="1" ht="30" customHeight="1" x14ac:dyDescent="0.25">
      <c r="A1087" s="37">
        <v>1071</v>
      </c>
      <c r="B1087" s="5" t="s">
        <v>2864</v>
      </c>
      <c r="C1087" s="6" t="s">
        <v>2851</v>
      </c>
      <c r="D1087" s="7" t="s">
        <v>14</v>
      </c>
      <c r="E1087" s="18">
        <v>62108700</v>
      </c>
      <c r="F1087" s="51">
        <v>65835225</v>
      </c>
      <c r="G1087" s="6" t="s">
        <v>2865</v>
      </c>
      <c r="H1087" s="11">
        <v>0.92</v>
      </c>
    </row>
    <row r="1088" spans="1:8" s="12" customFormat="1" ht="30" customHeight="1" x14ac:dyDescent="0.25">
      <c r="A1088" s="38">
        <v>1072</v>
      </c>
      <c r="B1088" s="5" t="s">
        <v>2866</v>
      </c>
      <c r="C1088" s="6" t="s">
        <v>1218</v>
      </c>
      <c r="D1088" s="7" t="s">
        <v>14</v>
      </c>
      <c r="E1088" s="18">
        <v>87780300</v>
      </c>
      <c r="F1088" s="18">
        <v>87780300</v>
      </c>
      <c r="G1088" s="6" t="s">
        <v>2867</v>
      </c>
      <c r="H1088" s="11">
        <v>0.42500000000000004</v>
      </c>
    </row>
    <row r="1089" spans="1:8" s="12" customFormat="1" ht="30" customHeight="1" x14ac:dyDescent="0.25">
      <c r="A1089" s="37">
        <v>1073</v>
      </c>
      <c r="B1089" s="5" t="s">
        <v>2868</v>
      </c>
      <c r="C1089" s="17" t="s">
        <v>2869</v>
      </c>
      <c r="D1089" s="7" t="s">
        <v>14</v>
      </c>
      <c r="E1089" s="18">
        <v>14259615</v>
      </c>
      <c r="F1089" s="47">
        <v>14316693.636986</v>
      </c>
      <c r="G1089" s="6" t="s">
        <v>2870</v>
      </c>
      <c r="H1089" s="11">
        <v>0.4325</v>
      </c>
    </row>
    <row r="1090" spans="1:8" s="12" customFormat="1" ht="30" customHeight="1" x14ac:dyDescent="0.25">
      <c r="A1090" s="38">
        <v>1074</v>
      </c>
      <c r="B1090" s="5" t="s">
        <v>2871</v>
      </c>
      <c r="C1090" s="17" t="s">
        <v>852</v>
      </c>
      <c r="D1090" s="7" t="s">
        <v>14</v>
      </c>
      <c r="E1090" s="18">
        <v>179685660</v>
      </c>
      <c r="F1090" s="47">
        <v>182386184.64278001</v>
      </c>
      <c r="G1090" s="6" t="s">
        <v>2872</v>
      </c>
      <c r="H1090" s="11">
        <v>0.35</v>
      </c>
    </row>
    <row r="1091" spans="1:8" s="12" customFormat="1" ht="30" customHeight="1" x14ac:dyDescent="0.25">
      <c r="A1091" s="37">
        <v>1075</v>
      </c>
      <c r="B1091" s="5" t="s">
        <v>2873</v>
      </c>
      <c r="C1091" s="17" t="s">
        <v>186</v>
      </c>
      <c r="D1091" s="7" t="s">
        <v>14</v>
      </c>
      <c r="E1091" s="48">
        <v>1906293146</v>
      </c>
      <c r="F1091" s="47">
        <v>1913923689.634654</v>
      </c>
      <c r="G1091" s="6" t="s">
        <v>2874</v>
      </c>
      <c r="H1091" s="11">
        <v>0.215</v>
      </c>
    </row>
    <row r="1092" spans="1:8" s="12" customFormat="1" ht="30" customHeight="1" x14ac:dyDescent="0.25">
      <c r="A1092" s="38">
        <v>1076</v>
      </c>
      <c r="B1092" s="5" t="s">
        <v>2875</v>
      </c>
      <c r="C1092" s="17" t="s">
        <v>2876</v>
      </c>
      <c r="D1092" s="7" t="s">
        <v>14</v>
      </c>
      <c r="E1092" s="18">
        <v>175560600</v>
      </c>
      <c r="F1092" s="47">
        <v>175560600</v>
      </c>
      <c r="G1092" s="6" t="s">
        <v>2877</v>
      </c>
      <c r="H1092" s="11">
        <v>0.08</v>
      </c>
    </row>
    <row r="1093" spans="1:8" s="12" customFormat="1" ht="30" customHeight="1" x14ac:dyDescent="0.25">
      <c r="A1093" s="37">
        <v>1077</v>
      </c>
      <c r="B1093" s="5" t="s">
        <v>2878</v>
      </c>
      <c r="C1093" s="6" t="s">
        <v>125</v>
      </c>
      <c r="D1093" s="7" t="s">
        <v>14</v>
      </c>
      <c r="E1093" s="48">
        <v>3236733750</v>
      </c>
      <c r="F1093" s="47">
        <v>3293629221.793716</v>
      </c>
      <c r="G1093" s="6" t="s">
        <v>2879</v>
      </c>
      <c r="H1093" s="11">
        <v>0.35</v>
      </c>
    </row>
    <row r="1094" spans="1:8" s="12" customFormat="1" ht="30" customHeight="1" x14ac:dyDescent="0.25">
      <c r="A1094" s="38">
        <v>1078</v>
      </c>
      <c r="B1094" s="27" t="s">
        <v>2880</v>
      </c>
      <c r="C1094" s="17" t="s">
        <v>125</v>
      </c>
      <c r="D1094" s="7" t="s">
        <v>14</v>
      </c>
      <c r="E1094" s="48">
        <v>840000000</v>
      </c>
      <c r="F1094" s="47">
        <v>854765563.06391299</v>
      </c>
      <c r="G1094" s="6" t="s">
        <v>2881</v>
      </c>
      <c r="H1094" s="11">
        <v>0.08</v>
      </c>
    </row>
    <row r="1095" spans="1:8" s="12" customFormat="1" ht="55.5" customHeight="1" x14ac:dyDescent="0.25">
      <c r="A1095" s="37">
        <v>1079</v>
      </c>
      <c r="B1095" s="27" t="s">
        <v>2882</v>
      </c>
      <c r="C1095" s="17" t="s">
        <v>125</v>
      </c>
      <c r="D1095" s="7" t="s">
        <v>14</v>
      </c>
      <c r="E1095" s="48">
        <v>499717008</v>
      </c>
      <c r="F1095" s="48">
        <v>499717008</v>
      </c>
      <c r="G1095" s="6" t="s">
        <v>2883</v>
      </c>
      <c r="H1095" s="11">
        <v>0.08</v>
      </c>
    </row>
    <row r="1096" spans="1:8" s="12" customFormat="1" ht="30" customHeight="1" x14ac:dyDescent="0.25">
      <c r="A1096" s="38">
        <v>1080</v>
      </c>
      <c r="B1096" s="7" t="s">
        <v>2884</v>
      </c>
      <c r="C1096" s="6" t="s">
        <v>2885</v>
      </c>
      <c r="D1096" s="7" t="s">
        <v>14</v>
      </c>
      <c r="E1096" s="48">
        <v>48826944</v>
      </c>
      <c r="F1096" s="47">
        <v>49685226.524820998</v>
      </c>
      <c r="G1096" s="6" t="s">
        <v>2886</v>
      </c>
      <c r="H1096" s="11">
        <v>0.08</v>
      </c>
    </row>
    <row r="1097" spans="1:8" s="12" customFormat="1" ht="30" customHeight="1" x14ac:dyDescent="0.25">
      <c r="A1097" s="37">
        <v>1081</v>
      </c>
      <c r="B1097" s="7" t="s">
        <v>2887</v>
      </c>
      <c r="C1097" s="7" t="s">
        <v>2888</v>
      </c>
      <c r="D1097" s="7" t="s">
        <v>101</v>
      </c>
      <c r="E1097" s="48">
        <v>0</v>
      </c>
      <c r="F1097" s="48">
        <v>0</v>
      </c>
      <c r="G1097" s="6" t="s">
        <v>2889</v>
      </c>
      <c r="H1097" s="11">
        <v>0.08</v>
      </c>
    </row>
    <row r="1098" spans="1:8" s="12" customFormat="1" ht="30" customHeight="1" x14ac:dyDescent="0.25">
      <c r="A1098" s="38">
        <v>1082</v>
      </c>
      <c r="B1098" s="7" t="s">
        <v>2890</v>
      </c>
      <c r="C1098" s="7" t="s">
        <v>2891</v>
      </c>
      <c r="D1098" s="7" t="s">
        <v>14</v>
      </c>
      <c r="E1098" s="48">
        <v>25000000</v>
      </c>
      <c r="F1098" s="48">
        <v>25175069</v>
      </c>
      <c r="G1098" s="6" t="s">
        <v>2892</v>
      </c>
      <c r="H1098" s="19">
        <v>0.35</v>
      </c>
    </row>
    <row r="1099" spans="1:8" s="12" customFormat="1" ht="30" customHeight="1" x14ac:dyDescent="0.25">
      <c r="A1099" s="37">
        <v>1083</v>
      </c>
      <c r="B1099" s="7" t="s">
        <v>2893</v>
      </c>
      <c r="C1099" s="7" t="s">
        <v>2894</v>
      </c>
      <c r="D1099" s="7" t="s">
        <v>14</v>
      </c>
      <c r="E1099" s="48">
        <v>2929671520</v>
      </c>
      <c r="F1099" s="48">
        <v>2929671520</v>
      </c>
      <c r="G1099" s="6" t="s">
        <v>2895</v>
      </c>
      <c r="H1099" s="11">
        <v>0.08</v>
      </c>
    </row>
    <row r="1100" spans="1:8" s="12" customFormat="1" ht="30" customHeight="1" x14ac:dyDescent="0.25">
      <c r="A1100" s="38">
        <v>1084</v>
      </c>
      <c r="B1100" s="7" t="s">
        <v>2896</v>
      </c>
      <c r="C1100" s="7" t="s">
        <v>2897</v>
      </c>
      <c r="D1100" s="7" t="s">
        <v>14</v>
      </c>
      <c r="E1100" s="48">
        <v>453361302</v>
      </c>
      <c r="F1100" s="48">
        <v>453359927.04716998</v>
      </c>
      <c r="G1100" s="6" t="s">
        <v>2898</v>
      </c>
      <c r="H1100" s="11">
        <v>0.08</v>
      </c>
    </row>
    <row r="1101" spans="1:8" s="12" customFormat="1" ht="30" customHeight="1" x14ac:dyDescent="0.25">
      <c r="A1101" s="37">
        <v>1085</v>
      </c>
      <c r="B1101" s="7" t="s">
        <v>2899</v>
      </c>
      <c r="C1101" s="7" t="s">
        <v>2900</v>
      </c>
      <c r="D1101" s="7" t="s">
        <v>14</v>
      </c>
      <c r="E1101" s="48">
        <v>331246400</v>
      </c>
      <c r="F1101" s="48">
        <v>331246400</v>
      </c>
      <c r="G1101" s="6" t="s">
        <v>2901</v>
      </c>
      <c r="H1101" s="11">
        <v>0.08</v>
      </c>
    </row>
    <row r="1102" spans="1:8" s="12" customFormat="1" ht="30" customHeight="1" x14ac:dyDescent="0.25">
      <c r="A1102" s="38">
        <v>1086</v>
      </c>
      <c r="B1102" s="7" t="s">
        <v>2902</v>
      </c>
      <c r="C1102" s="7" t="s">
        <v>2903</v>
      </c>
      <c r="D1102" s="7" t="s">
        <v>14</v>
      </c>
      <c r="E1102" s="48">
        <v>7041605198</v>
      </c>
      <c r="F1102" s="48">
        <v>7041605198</v>
      </c>
      <c r="G1102" s="6" t="s">
        <v>2904</v>
      </c>
      <c r="H1102" s="11">
        <v>0.08</v>
      </c>
    </row>
    <row r="1103" spans="1:8" s="12" customFormat="1" ht="30" customHeight="1" x14ac:dyDescent="0.25">
      <c r="A1103" s="37">
        <v>1087</v>
      </c>
      <c r="B1103" s="7" t="s">
        <v>2905</v>
      </c>
      <c r="C1103" s="7" t="s">
        <v>2906</v>
      </c>
      <c r="D1103" s="7" t="s">
        <v>14</v>
      </c>
      <c r="E1103" s="48">
        <v>904765</v>
      </c>
      <c r="F1103" s="48">
        <v>904765</v>
      </c>
      <c r="G1103" s="6" t="s">
        <v>2907</v>
      </c>
      <c r="H1103" s="11">
        <v>0.08</v>
      </c>
    </row>
    <row r="1104" spans="1:8" s="12" customFormat="1" ht="30" customHeight="1" x14ac:dyDescent="0.25">
      <c r="A1104" s="38">
        <v>1088</v>
      </c>
      <c r="B1104" s="7" t="s">
        <v>2908</v>
      </c>
      <c r="C1104" s="7" t="s">
        <v>2909</v>
      </c>
      <c r="D1104" s="7" t="s">
        <v>14</v>
      </c>
      <c r="E1104" s="48">
        <v>260759819</v>
      </c>
      <c r="F1104" s="48">
        <v>260759819</v>
      </c>
      <c r="G1104" s="6" t="s">
        <v>2910</v>
      </c>
      <c r="H1104" s="11">
        <v>0.08</v>
      </c>
    </row>
    <row r="1105" spans="1:8" s="12" customFormat="1" ht="30" customHeight="1" x14ac:dyDescent="0.25">
      <c r="A1105" s="37">
        <v>1089</v>
      </c>
      <c r="B1105" s="7" t="s">
        <v>2911</v>
      </c>
      <c r="C1105" s="7" t="s">
        <v>2912</v>
      </c>
      <c r="D1105" s="7" t="s">
        <v>336</v>
      </c>
      <c r="E1105" s="48">
        <v>105336240</v>
      </c>
      <c r="F1105" s="48">
        <v>105336240</v>
      </c>
      <c r="G1105" s="6" t="s">
        <v>2913</v>
      </c>
      <c r="H1105" s="11">
        <v>0.08</v>
      </c>
    </row>
    <row r="1106" spans="1:8" s="12" customFormat="1" ht="30" customHeight="1" x14ac:dyDescent="0.25">
      <c r="A1106" s="38">
        <v>1090</v>
      </c>
      <c r="B1106" s="7" t="s">
        <v>2914</v>
      </c>
      <c r="C1106" s="7" t="s">
        <v>2915</v>
      </c>
      <c r="D1106" s="7" t="s">
        <v>14</v>
      </c>
      <c r="E1106" s="48">
        <v>1739043600</v>
      </c>
      <c r="F1106" s="48">
        <v>1843386300</v>
      </c>
      <c r="G1106" s="6" t="s">
        <v>2916</v>
      </c>
      <c r="H1106" s="11">
        <v>0.08</v>
      </c>
    </row>
    <row r="1107" spans="1:8" s="12" customFormat="1" ht="30" customHeight="1" x14ac:dyDescent="0.25">
      <c r="A1107" s="37">
        <v>1091</v>
      </c>
      <c r="B1107" s="16" t="s">
        <v>2917</v>
      </c>
      <c r="C1107" s="7" t="s">
        <v>125</v>
      </c>
      <c r="D1107" s="7" t="s">
        <v>14</v>
      </c>
      <c r="E1107" s="48">
        <v>2237061884</v>
      </c>
      <c r="F1107" s="48">
        <v>2237061884</v>
      </c>
      <c r="G1107" s="6" t="s">
        <v>2918</v>
      </c>
      <c r="H1107" s="11">
        <v>0.08</v>
      </c>
    </row>
    <row r="1108" spans="1:8" s="12" customFormat="1" ht="30" customHeight="1" x14ac:dyDescent="0.25">
      <c r="A1108" s="38">
        <v>1092</v>
      </c>
      <c r="B1108" s="7" t="s">
        <v>2919</v>
      </c>
      <c r="C1108" s="7" t="s">
        <v>2920</v>
      </c>
      <c r="D1108" s="7" t="s">
        <v>14</v>
      </c>
      <c r="E1108" s="48">
        <v>22131510</v>
      </c>
      <c r="F1108" s="48">
        <v>22380966.072567001</v>
      </c>
      <c r="G1108" s="6" t="s">
        <v>2921</v>
      </c>
      <c r="H1108" s="11">
        <v>0.08</v>
      </c>
    </row>
    <row r="1109" spans="1:8" s="12" customFormat="1" ht="30" customHeight="1" x14ac:dyDescent="0.25">
      <c r="A1109" s="37">
        <v>1093</v>
      </c>
      <c r="B1109" s="7" t="s">
        <v>2922</v>
      </c>
      <c r="C1109" s="7" t="s">
        <v>2923</v>
      </c>
      <c r="D1109" s="7" t="s">
        <v>14</v>
      </c>
      <c r="E1109" s="48">
        <v>643746700</v>
      </c>
      <c r="F1109" s="48">
        <v>643746700</v>
      </c>
      <c r="G1109" s="6" t="s">
        <v>2924</v>
      </c>
      <c r="H1109" s="11">
        <v>0.08</v>
      </c>
    </row>
    <row r="1110" spans="1:8" s="12" customFormat="1" ht="30" customHeight="1" x14ac:dyDescent="0.25">
      <c r="A1110" s="38">
        <v>1094</v>
      </c>
      <c r="B1110" s="7" t="s">
        <v>2925</v>
      </c>
      <c r="C1110" s="7" t="s">
        <v>2926</v>
      </c>
      <c r="D1110" s="7" t="s">
        <v>14</v>
      </c>
      <c r="E1110" s="48">
        <v>732882660</v>
      </c>
      <c r="F1110" s="48">
        <v>732882660</v>
      </c>
      <c r="G1110" s="6" t="s">
        <v>2927</v>
      </c>
      <c r="H1110" s="11">
        <v>0.08</v>
      </c>
    </row>
    <row r="1111" spans="1:8" s="12" customFormat="1" ht="30" customHeight="1" x14ac:dyDescent="0.25">
      <c r="A1111" s="37">
        <v>1095</v>
      </c>
      <c r="B1111" s="7" t="s">
        <v>2928</v>
      </c>
      <c r="C1111" s="7" t="s">
        <v>125</v>
      </c>
      <c r="D1111" s="7" t="s">
        <v>14</v>
      </c>
      <c r="E1111" s="48">
        <v>3113440028</v>
      </c>
      <c r="F1111" s="48">
        <v>3113440028</v>
      </c>
      <c r="G1111" s="6" t="s">
        <v>2929</v>
      </c>
      <c r="H1111" s="11">
        <v>0.08</v>
      </c>
    </row>
    <row r="1112" spans="1:8" s="12" customFormat="1" ht="30" customHeight="1" x14ac:dyDescent="0.3">
      <c r="A1112" s="38">
        <v>1096</v>
      </c>
      <c r="B1112" s="28" t="s">
        <v>2930</v>
      </c>
      <c r="C1112" s="6" t="s">
        <v>2931</v>
      </c>
      <c r="D1112" s="7" t="s">
        <v>336</v>
      </c>
      <c r="E1112" s="52">
        <v>185245533</v>
      </c>
      <c r="F1112" s="52">
        <v>185245533</v>
      </c>
      <c r="G1112" s="6" t="s">
        <v>2932</v>
      </c>
      <c r="H1112" s="11">
        <v>0.08</v>
      </c>
    </row>
    <row r="1113" spans="1:8" s="12" customFormat="1" ht="30" customHeight="1" x14ac:dyDescent="0.25">
      <c r="A1113" s="37">
        <v>1097</v>
      </c>
      <c r="B1113" s="7" t="s">
        <v>2933</v>
      </c>
      <c r="C1113" s="7" t="s">
        <v>2931</v>
      </c>
      <c r="D1113" s="7" t="s">
        <v>336</v>
      </c>
      <c r="E1113" s="48">
        <v>34232569</v>
      </c>
      <c r="F1113" s="48">
        <v>34232569</v>
      </c>
      <c r="G1113" s="6" t="s">
        <v>2934</v>
      </c>
      <c r="H1113" s="11">
        <v>0.08</v>
      </c>
    </row>
    <row r="1114" spans="1:8" s="12" customFormat="1" ht="30" customHeight="1" x14ac:dyDescent="0.25">
      <c r="A1114" s="38">
        <v>1098</v>
      </c>
      <c r="B1114" s="23" t="s">
        <v>2935</v>
      </c>
      <c r="C1114" s="7" t="s">
        <v>125</v>
      </c>
      <c r="D1114" s="7" t="s">
        <v>14</v>
      </c>
      <c r="E1114" s="48">
        <v>4010835213.0300002</v>
      </c>
      <c r="F1114" s="48">
        <v>4056043479.401659</v>
      </c>
      <c r="G1114" s="6" t="s">
        <v>2936</v>
      </c>
      <c r="H1114" s="19">
        <v>0.08</v>
      </c>
    </row>
    <row r="1115" spans="1:8" s="12" customFormat="1" ht="30" customHeight="1" x14ac:dyDescent="0.25">
      <c r="A1115" s="37">
        <v>1099</v>
      </c>
      <c r="B1115" s="5" t="s">
        <v>2937</v>
      </c>
      <c r="C1115" s="7" t="s">
        <v>2938</v>
      </c>
      <c r="D1115" s="7" t="s">
        <v>14</v>
      </c>
      <c r="E1115" s="48">
        <v>0</v>
      </c>
      <c r="F1115" s="48">
        <v>0</v>
      </c>
      <c r="G1115" s="6" t="s">
        <v>2939</v>
      </c>
      <c r="H1115" s="19">
        <v>0.29000000000000004</v>
      </c>
    </row>
    <row r="1116" spans="1:8" s="12" customFormat="1" ht="30" customHeight="1" x14ac:dyDescent="0.25">
      <c r="A1116" s="38">
        <v>1100</v>
      </c>
      <c r="B1116" s="29" t="s">
        <v>2940</v>
      </c>
      <c r="C1116" s="7" t="s">
        <v>2941</v>
      </c>
      <c r="D1116" s="7" t="s">
        <v>14</v>
      </c>
      <c r="E1116" s="48">
        <v>149500649</v>
      </c>
      <c r="F1116" s="48">
        <v>149500649</v>
      </c>
      <c r="G1116" s="6" t="s">
        <v>2942</v>
      </c>
      <c r="H1116" s="11">
        <v>0.08</v>
      </c>
    </row>
    <row r="1117" spans="1:8" s="12" customFormat="1" ht="30" customHeight="1" x14ac:dyDescent="0.3">
      <c r="A1117" s="37">
        <v>1101</v>
      </c>
      <c r="B1117" s="14" t="s">
        <v>2943</v>
      </c>
      <c r="C1117" s="7" t="s">
        <v>1985</v>
      </c>
      <c r="D1117" s="7" t="s">
        <v>14</v>
      </c>
      <c r="E1117" s="52">
        <v>591900953</v>
      </c>
      <c r="F1117" s="52">
        <v>591900953</v>
      </c>
      <c r="G1117" s="6" t="s">
        <v>2944</v>
      </c>
      <c r="H1117" s="11">
        <v>0.08</v>
      </c>
    </row>
    <row r="1118" spans="1:8" s="12" customFormat="1" ht="30" customHeight="1" x14ac:dyDescent="0.3">
      <c r="A1118" s="38">
        <v>1102</v>
      </c>
      <c r="B1118" s="13" t="s">
        <v>2945</v>
      </c>
      <c r="C1118" s="13" t="s">
        <v>2946</v>
      </c>
      <c r="D1118" s="7" t="s">
        <v>14</v>
      </c>
      <c r="E1118" s="52">
        <v>125031350</v>
      </c>
      <c r="F1118" s="52">
        <v>125070387.693259</v>
      </c>
      <c r="G1118" s="6" t="s">
        <v>2947</v>
      </c>
      <c r="H1118" s="19">
        <v>0.08</v>
      </c>
    </row>
    <row r="1119" spans="1:8" s="12" customFormat="1" ht="30" customHeight="1" x14ac:dyDescent="0.3">
      <c r="A1119" s="37">
        <v>1103</v>
      </c>
      <c r="B1119" s="6" t="s">
        <v>2948</v>
      </c>
      <c r="C1119" s="6" t="s">
        <v>1090</v>
      </c>
      <c r="D1119" s="7" t="s">
        <v>14</v>
      </c>
      <c r="E1119" s="52">
        <v>3609610162</v>
      </c>
      <c r="F1119" s="52">
        <v>3609610162</v>
      </c>
      <c r="G1119" s="6" t="s">
        <v>2949</v>
      </c>
      <c r="H1119" s="19">
        <v>0.08</v>
      </c>
    </row>
    <row r="1120" spans="1:8" s="12" customFormat="1" ht="30" customHeight="1" x14ac:dyDescent="0.3">
      <c r="A1120" s="38">
        <v>1104</v>
      </c>
      <c r="B1120" s="6" t="s">
        <v>2950</v>
      </c>
      <c r="C1120" s="13" t="s">
        <v>2951</v>
      </c>
      <c r="D1120" s="7" t="s">
        <v>14</v>
      </c>
      <c r="E1120" s="52">
        <v>1165197294</v>
      </c>
      <c r="F1120" s="52">
        <v>1170342485.2195721</v>
      </c>
      <c r="G1120" s="6" t="s">
        <v>2952</v>
      </c>
      <c r="H1120" s="19">
        <v>0.08</v>
      </c>
    </row>
    <row r="1121" spans="1:8" s="12" customFormat="1" ht="30" customHeight="1" x14ac:dyDescent="0.3">
      <c r="A1121" s="37">
        <v>1105</v>
      </c>
      <c r="B1121" s="4" t="s">
        <v>2953</v>
      </c>
      <c r="C1121" s="24" t="s">
        <v>2954</v>
      </c>
      <c r="D1121" s="7" t="s">
        <v>14</v>
      </c>
      <c r="E1121" s="52">
        <v>14754340</v>
      </c>
      <c r="F1121" s="52">
        <v>15156176.793554001</v>
      </c>
      <c r="G1121" s="6" t="s">
        <v>2955</v>
      </c>
      <c r="H1121" s="19">
        <v>0.77749999999999997</v>
      </c>
    </row>
    <row r="1122" spans="1:8" s="12" customFormat="1" ht="30" customHeight="1" x14ac:dyDescent="0.3">
      <c r="A1122" s="38">
        <v>1106</v>
      </c>
      <c r="B1122" s="23" t="s">
        <v>2956</v>
      </c>
      <c r="C1122" s="9" t="s">
        <v>186</v>
      </c>
      <c r="D1122" s="7" t="s">
        <v>14</v>
      </c>
      <c r="E1122" s="52">
        <v>497367057</v>
      </c>
      <c r="F1122" s="52">
        <v>497367057</v>
      </c>
      <c r="G1122" s="6" t="s">
        <v>2957</v>
      </c>
      <c r="H1122" s="19">
        <v>0.08</v>
      </c>
    </row>
    <row r="1123" spans="1:8" s="12" customFormat="1" ht="30" customHeight="1" x14ac:dyDescent="0.3">
      <c r="A1123" s="37">
        <v>1107</v>
      </c>
      <c r="B1123" s="9" t="s">
        <v>2958</v>
      </c>
      <c r="C1123" s="13" t="s">
        <v>125</v>
      </c>
      <c r="D1123" s="7" t="s">
        <v>14</v>
      </c>
      <c r="E1123" s="52">
        <v>3528401388.3400002</v>
      </c>
      <c r="F1123" s="52">
        <v>3526389778.3268652</v>
      </c>
      <c r="G1123" s="6" t="s">
        <v>2959</v>
      </c>
      <c r="H1123" s="19">
        <v>0.35</v>
      </c>
    </row>
    <row r="1124" spans="1:8" s="12" customFormat="1" ht="30" customHeight="1" x14ac:dyDescent="0.3">
      <c r="A1124" s="38">
        <v>1108</v>
      </c>
      <c r="B1124" s="9" t="s">
        <v>2960</v>
      </c>
      <c r="C1124" s="13" t="s">
        <v>125</v>
      </c>
      <c r="D1124" s="7" t="s">
        <v>14</v>
      </c>
      <c r="E1124" s="52">
        <v>20434000000</v>
      </c>
      <c r="F1124" s="52">
        <v>20393239178.338646</v>
      </c>
      <c r="G1124" s="6" t="s">
        <v>2961</v>
      </c>
      <c r="H1124" s="19">
        <v>0.35</v>
      </c>
    </row>
    <row r="1125" spans="1:8" s="12" customFormat="1" ht="30" customHeight="1" x14ac:dyDescent="0.3">
      <c r="A1125" s="37">
        <v>1109</v>
      </c>
      <c r="B1125" s="4" t="s">
        <v>2962</v>
      </c>
      <c r="C1125" s="13" t="s">
        <v>2963</v>
      </c>
      <c r="D1125" s="7" t="s">
        <v>336</v>
      </c>
      <c r="E1125" s="52">
        <v>109725375</v>
      </c>
      <c r="F1125" s="52">
        <v>109568967.16204099</v>
      </c>
      <c r="G1125" s="6" t="s">
        <v>2964</v>
      </c>
      <c r="H1125" s="19">
        <v>0.08</v>
      </c>
    </row>
    <row r="1126" spans="1:8" s="12" customFormat="1" ht="30" customHeight="1" x14ac:dyDescent="0.3">
      <c r="A1126" s="38">
        <v>1110</v>
      </c>
      <c r="B1126" s="9" t="s">
        <v>2965</v>
      </c>
      <c r="C1126" s="13" t="s">
        <v>186</v>
      </c>
      <c r="D1126" s="7" t="s">
        <v>14</v>
      </c>
      <c r="E1126" s="52">
        <v>973703920</v>
      </c>
      <c r="F1126" s="52">
        <v>971761619.33277404</v>
      </c>
      <c r="G1126" s="6" t="s">
        <v>2966</v>
      </c>
      <c r="H1126" s="19">
        <v>0.35</v>
      </c>
    </row>
    <row r="1127" spans="1:8" s="12" customFormat="1" ht="30" customHeight="1" x14ac:dyDescent="0.3">
      <c r="A1127" s="37">
        <v>1111</v>
      </c>
      <c r="B1127" s="9" t="s">
        <v>2967</v>
      </c>
      <c r="C1127" s="30" t="s">
        <v>2968</v>
      </c>
      <c r="D1127" s="7" t="s">
        <v>14</v>
      </c>
      <c r="E1127" s="52">
        <v>1091830664</v>
      </c>
      <c r="F1127" s="52">
        <v>1090265580.0741</v>
      </c>
      <c r="G1127" s="6" t="s">
        <v>2969</v>
      </c>
      <c r="H1127" s="19">
        <v>0.08</v>
      </c>
    </row>
    <row r="1128" spans="1:8" s="12" customFormat="1" ht="30" customHeight="1" x14ac:dyDescent="0.3">
      <c r="A1128" s="38">
        <v>1112</v>
      </c>
      <c r="B1128" s="4" t="s">
        <v>2970</v>
      </c>
      <c r="C1128" s="9" t="s">
        <v>2971</v>
      </c>
      <c r="D1128" s="7" t="s">
        <v>336</v>
      </c>
      <c r="E1128" s="52">
        <v>109725375</v>
      </c>
      <c r="F1128" s="52">
        <v>109725375</v>
      </c>
      <c r="G1128" s="6" t="s">
        <v>2972</v>
      </c>
      <c r="H1128" s="19">
        <v>0.08</v>
      </c>
    </row>
    <row r="1129" spans="1:8" s="12" customFormat="1" ht="30" customHeight="1" x14ac:dyDescent="0.3">
      <c r="A1129" s="37">
        <v>1113</v>
      </c>
      <c r="B1129" s="9" t="s">
        <v>2973</v>
      </c>
      <c r="C1129" s="9" t="s">
        <v>186</v>
      </c>
      <c r="D1129" s="7" t="s">
        <v>14</v>
      </c>
      <c r="E1129" s="52">
        <v>6277272555</v>
      </c>
      <c r="F1129" s="52">
        <v>6283850899.5167027</v>
      </c>
      <c r="G1129" s="6" t="s">
        <v>2974</v>
      </c>
      <c r="H1129" s="19">
        <v>0.35</v>
      </c>
    </row>
    <row r="1130" spans="1:8" s="12" customFormat="1" ht="30" customHeight="1" x14ac:dyDescent="0.3">
      <c r="A1130" s="38">
        <v>1114</v>
      </c>
      <c r="B1130" s="9" t="s">
        <v>2975</v>
      </c>
      <c r="C1130" s="13" t="s">
        <v>2976</v>
      </c>
      <c r="D1130" s="7" t="s">
        <v>14</v>
      </c>
      <c r="E1130" s="52">
        <v>23653011</v>
      </c>
      <c r="F1130" s="52">
        <v>23680050.149305999</v>
      </c>
      <c r="G1130" s="6" t="s">
        <v>2977</v>
      </c>
      <c r="H1130" s="19">
        <v>0.5675</v>
      </c>
    </row>
    <row r="1131" spans="1:8" s="12" customFormat="1" ht="30" customHeight="1" x14ac:dyDescent="0.3">
      <c r="A1131" s="37">
        <v>1115</v>
      </c>
      <c r="B1131" s="31" t="s">
        <v>2978</v>
      </c>
      <c r="C1131" s="13" t="s">
        <v>186</v>
      </c>
      <c r="D1131" s="7" t="s">
        <v>14</v>
      </c>
      <c r="E1131" s="52">
        <v>4591644778</v>
      </c>
      <c r="F1131" s="52">
        <v>4582485572.0722151</v>
      </c>
      <c r="G1131" s="6" t="s">
        <v>2979</v>
      </c>
      <c r="H1131" s="19">
        <v>0.28249999999999997</v>
      </c>
    </row>
    <row r="1132" spans="1:8" s="12" customFormat="1" ht="30" customHeight="1" x14ac:dyDescent="0.3">
      <c r="A1132" s="38">
        <v>1116</v>
      </c>
      <c r="B1132" s="9" t="s">
        <v>2980</v>
      </c>
      <c r="C1132" s="13" t="s">
        <v>186</v>
      </c>
      <c r="D1132" s="7" t="s">
        <v>14</v>
      </c>
      <c r="E1132" s="52">
        <v>1011726526</v>
      </c>
      <c r="F1132" s="52">
        <v>1009708379.55308</v>
      </c>
      <c r="G1132" s="6" t="s">
        <v>2981</v>
      </c>
      <c r="H1132" s="19">
        <v>0.35</v>
      </c>
    </row>
    <row r="1133" spans="1:8" s="12" customFormat="1" ht="30" customHeight="1" x14ac:dyDescent="0.3">
      <c r="A1133" s="37">
        <v>1117</v>
      </c>
      <c r="B1133" s="13" t="s">
        <v>2982</v>
      </c>
      <c r="C1133" s="13" t="s">
        <v>2983</v>
      </c>
      <c r="D1133" s="7" t="s">
        <v>14</v>
      </c>
      <c r="E1133" s="52">
        <v>438901500</v>
      </c>
      <c r="F1133" s="52">
        <v>438901500</v>
      </c>
      <c r="G1133" s="6" t="s">
        <v>2984</v>
      </c>
      <c r="H1133" s="19">
        <v>0.08</v>
      </c>
    </row>
    <row r="1134" spans="1:8" s="12" customFormat="1" ht="30" customHeight="1" x14ac:dyDescent="0.3">
      <c r="A1134" s="38">
        <v>1118</v>
      </c>
      <c r="B1134" s="13" t="s">
        <v>2985</v>
      </c>
      <c r="C1134" s="13" t="s">
        <v>2986</v>
      </c>
      <c r="D1134" s="7" t="s">
        <v>14</v>
      </c>
      <c r="E1134" s="53">
        <v>0</v>
      </c>
      <c r="F1134" s="53">
        <v>0</v>
      </c>
      <c r="G1134" s="6" t="s">
        <v>2987</v>
      </c>
      <c r="H1134" s="19">
        <v>0.08</v>
      </c>
    </row>
    <row r="1135" spans="1:8" s="12" customFormat="1" ht="30" customHeight="1" x14ac:dyDescent="0.3">
      <c r="A1135" s="37">
        <v>1119</v>
      </c>
      <c r="B1135" s="13" t="s">
        <v>2988</v>
      </c>
      <c r="C1135" s="13" t="s">
        <v>186</v>
      </c>
      <c r="D1135" s="7" t="s">
        <v>14</v>
      </c>
      <c r="E1135" s="52">
        <v>10163203134</v>
      </c>
      <c r="F1135" s="52">
        <v>10163203134</v>
      </c>
      <c r="G1135" s="6" t="s">
        <v>2989</v>
      </c>
      <c r="H1135" s="19">
        <v>0.35749999999999998</v>
      </c>
    </row>
    <row r="1136" spans="1:8" s="12" customFormat="1" ht="30" customHeight="1" x14ac:dyDescent="0.3">
      <c r="A1136" s="38">
        <v>1120</v>
      </c>
      <c r="B1136" s="13" t="s">
        <v>2990</v>
      </c>
      <c r="C1136" s="13" t="s">
        <v>2196</v>
      </c>
      <c r="D1136" s="7" t="s">
        <v>14</v>
      </c>
      <c r="E1136" s="52">
        <v>1178972108</v>
      </c>
      <c r="F1136" s="52">
        <v>1179103740.9715829</v>
      </c>
      <c r="G1136" s="6" t="s">
        <v>2991</v>
      </c>
      <c r="H1136" s="19">
        <v>0.08</v>
      </c>
    </row>
    <row r="1137" spans="1:8" s="12" customFormat="1" ht="30" customHeight="1" x14ac:dyDescent="0.3">
      <c r="A1137" s="37">
        <v>1121</v>
      </c>
      <c r="B1137" s="13" t="s">
        <v>2992</v>
      </c>
      <c r="C1137" s="13" t="s">
        <v>2129</v>
      </c>
      <c r="D1137" s="7" t="s">
        <v>14</v>
      </c>
      <c r="E1137" s="52">
        <v>296871960</v>
      </c>
      <c r="F1137" s="52">
        <v>296871960</v>
      </c>
      <c r="G1137" s="6" t="s">
        <v>2993</v>
      </c>
      <c r="H1137" s="19">
        <v>0.35</v>
      </c>
    </row>
    <row r="1138" spans="1:8" s="12" customFormat="1" ht="30" customHeight="1" x14ac:dyDescent="0.3">
      <c r="A1138" s="38">
        <v>1122</v>
      </c>
      <c r="B1138" s="14" t="s">
        <v>2994</v>
      </c>
      <c r="C1138" s="13" t="s">
        <v>1090</v>
      </c>
      <c r="D1138" s="7" t="s">
        <v>14</v>
      </c>
      <c r="E1138" s="52">
        <v>614462100</v>
      </c>
      <c r="F1138" s="52">
        <v>614462100</v>
      </c>
      <c r="G1138" s="6" t="s">
        <v>2995</v>
      </c>
      <c r="H1138" s="19">
        <v>0.08</v>
      </c>
    </row>
    <row r="1139" spans="1:8" s="12" customFormat="1" ht="30" customHeight="1" x14ac:dyDescent="0.3">
      <c r="A1139" s="37">
        <v>1123</v>
      </c>
      <c r="B1139" s="13" t="s">
        <v>2996</v>
      </c>
      <c r="C1139" s="13" t="s">
        <v>1175</v>
      </c>
      <c r="D1139" s="7" t="s">
        <v>14</v>
      </c>
      <c r="E1139" s="52">
        <v>3328659168</v>
      </c>
      <c r="F1139" s="52">
        <v>3378167728.9819059</v>
      </c>
      <c r="G1139" s="6" t="s">
        <v>2997</v>
      </c>
      <c r="H1139" s="19">
        <v>0.35</v>
      </c>
    </row>
    <row r="1140" spans="1:8" s="12" customFormat="1" ht="30" customHeight="1" x14ac:dyDescent="0.3">
      <c r="A1140" s="38">
        <v>1124</v>
      </c>
      <c r="B1140" s="13" t="s">
        <v>2998</v>
      </c>
      <c r="C1140" s="13" t="s">
        <v>186</v>
      </c>
      <c r="D1140" s="7" t="s">
        <v>14</v>
      </c>
      <c r="E1140" s="52">
        <v>12873700881</v>
      </c>
      <c r="F1140" s="52">
        <v>12848021003.064594</v>
      </c>
      <c r="G1140" s="6" t="s">
        <v>2999</v>
      </c>
      <c r="H1140" s="19">
        <v>0.21499999999999997</v>
      </c>
    </row>
    <row r="1141" spans="1:8" s="12" customFormat="1" ht="30" customHeight="1" x14ac:dyDescent="0.3">
      <c r="A1141" s="37">
        <v>1125</v>
      </c>
      <c r="B1141" s="20" t="s">
        <v>3000</v>
      </c>
      <c r="C1141" s="9" t="s">
        <v>3001</v>
      </c>
      <c r="D1141" s="7" t="s">
        <v>336</v>
      </c>
      <c r="E1141" s="53">
        <v>0</v>
      </c>
      <c r="F1141" s="53">
        <v>0</v>
      </c>
      <c r="G1141" s="6" t="s">
        <v>3002</v>
      </c>
      <c r="H1141" s="19">
        <v>0.08</v>
      </c>
    </row>
    <row r="1142" spans="1:8" s="12" customFormat="1" ht="30" customHeight="1" x14ac:dyDescent="0.3">
      <c r="A1142" s="38">
        <v>1126</v>
      </c>
      <c r="B1142" s="13" t="s">
        <v>3003</v>
      </c>
      <c r="C1142" s="13" t="s">
        <v>3004</v>
      </c>
      <c r="D1142" s="7" t="s">
        <v>14</v>
      </c>
      <c r="E1142" s="52">
        <v>1936166600</v>
      </c>
      <c r="F1142" s="52">
        <v>1936159472.7590151</v>
      </c>
      <c r="G1142" s="6" t="s">
        <v>3005</v>
      </c>
      <c r="H1142" s="19">
        <v>0.08</v>
      </c>
    </row>
    <row r="1143" spans="1:8" s="12" customFormat="1" ht="30" customHeight="1" x14ac:dyDescent="0.3">
      <c r="A1143" s="37">
        <v>1127</v>
      </c>
      <c r="B1143" s="13" t="s">
        <v>3006</v>
      </c>
      <c r="C1143" s="13" t="s">
        <v>3007</v>
      </c>
      <c r="D1143" s="7" t="s">
        <v>14</v>
      </c>
      <c r="E1143" s="52">
        <v>141675000</v>
      </c>
      <c r="F1143" s="52">
        <v>141473049.62669</v>
      </c>
      <c r="G1143" s="6" t="s">
        <v>3008</v>
      </c>
      <c r="H1143" s="19">
        <v>0.08</v>
      </c>
    </row>
    <row r="1144" spans="1:8" s="12" customFormat="1" ht="30" customHeight="1" x14ac:dyDescent="0.3">
      <c r="A1144" s="38">
        <v>1128</v>
      </c>
      <c r="B1144" s="13" t="s">
        <v>3009</v>
      </c>
      <c r="C1144" s="13" t="s">
        <v>1678</v>
      </c>
      <c r="D1144" s="7" t="s">
        <v>14</v>
      </c>
      <c r="E1144" s="52">
        <v>2808969600</v>
      </c>
      <c r="F1144" s="52">
        <v>2808969600</v>
      </c>
      <c r="G1144" s="6" t="s">
        <v>3010</v>
      </c>
      <c r="H1144" s="19">
        <v>0.08</v>
      </c>
    </row>
    <row r="1145" spans="1:8" s="12" customFormat="1" ht="30" customHeight="1" x14ac:dyDescent="0.3">
      <c r="A1145" s="37">
        <v>1129</v>
      </c>
      <c r="B1145" s="13" t="s">
        <v>3011</v>
      </c>
      <c r="C1145" s="13" t="s">
        <v>3012</v>
      </c>
      <c r="D1145" s="7" t="s">
        <v>14</v>
      </c>
      <c r="E1145" s="52">
        <v>5839636822</v>
      </c>
      <c r="F1145" s="52">
        <v>5839636822</v>
      </c>
      <c r="G1145" s="6" t="s">
        <v>3013</v>
      </c>
      <c r="H1145" s="19">
        <v>0.21499999999999997</v>
      </c>
    </row>
    <row r="1146" spans="1:8" s="12" customFormat="1" ht="30" customHeight="1" x14ac:dyDescent="0.3">
      <c r="A1146" s="38">
        <v>1130</v>
      </c>
      <c r="B1146" s="13" t="s">
        <v>3014</v>
      </c>
      <c r="C1146" s="13" t="s">
        <v>1385</v>
      </c>
      <c r="D1146" s="7" t="s">
        <v>14</v>
      </c>
      <c r="E1146" s="52">
        <v>630592000</v>
      </c>
      <c r="F1146" s="52">
        <v>631433381.57200694</v>
      </c>
      <c r="G1146" s="6" t="s">
        <v>3015</v>
      </c>
      <c r="H1146" s="19">
        <v>0.35</v>
      </c>
    </row>
    <row r="1147" spans="1:8" s="12" customFormat="1" ht="30" customHeight="1" x14ac:dyDescent="0.3">
      <c r="A1147" s="37">
        <v>1131</v>
      </c>
      <c r="B1147" s="13" t="s">
        <v>3016</v>
      </c>
      <c r="C1147" s="13" t="s">
        <v>790</v>
      </c>
      <c r="D1147" s="7" t="s">
        <v>14</v>
      </c>
      <c r="E1147" s="52">
        <v>52668180</v>
      </c>
      <c r="F1147" s="52">
        <v>52668180</v>
      </c>
      <c r="G1147" s="6" t="s">
        <v>3017</v>
      </c>
      <c r="H1147" s="19">
        <v>0.08</v>
      </c>
    </row>
    <row r="1148" spans="1:8" s="12" customFormat="1" ht="30" customHeight="1" x14ac:dyDescent="0.3">
      <c r="A1148" s="38">
        <v>1132</v>
      </c>
      <c r="B1148" s="13" t="s">
        <v>3018</v>
      </c>
      <c r="C1148" s="13" t="s">
        <v>3019</v>
      </c>
      <c r="D1148" s="7" t="s">
        <v>14</v>
      </c>
      <c r="E1148" s="54">
        <v>122346611</v>
      </c>
      <c r="F1148" s="54">
        <v>128561773.20224699</v>
      </c>
      <c r="G1148" s="6" t="s">
        <v>3020</v>
      </c>
      <c r="H1148" s="19">
        <v>0.08</v>
      </c>
    </row>
    <row r="1149" spans="1:8" s="12" customFormat="1" ht="30" customHeight="1" x14ac:dyDescent="0.3">
      <c r="A1149" s="37">
        <v>1133</v>
      </c>
      <c r="B1149" s="13" t="s">
        <v>3021</v>
      </c>
      <c r="C1149" s="13" t="s">
        <v>3019</v>
      </c>
      <c r="D1149" s="7" t="s">
        <v>14</v>
      </c>
      <c r="E1149" s="54">
        <v>122346611</v>
      </c>
      <c r="F1149" s="54">
        <v>128944105.018213</v>
      </c>
      <c r="G1149" s="6" t="s">
        <v>3022</v>
      </c>
      <c r="H1149" s="19">
        <v>0.08</v>
      </c>
    </row>
    <row r="1150" spans="1:8" s="12" customFormat="1" ht="30" customHeight="1" x14ac:dyDescent="0.3">
      <c r="A1150" s="38">
        <v>1134</v>
      </c>
      <c r="B1150" s="32" t="s">
        <v>3023</v>
      </c>
      <c r="C1150" s="9" t="s">
        <v>1643</v>
      </c>
      <c r="D1150" s="7" t="s">
        <v>14</v>
      </c>
      <c r="E1150" s="52">
        <v>5266818000</v>
      </c>
      <c r="F1150" s="52">
        <v>5266818000</v>
      </c>
      <c r="G1150" s="6" t="s">
        <v>3024</v>
      </c>
      <c r="H1150" s="19">
        <v>0.08</v>
      </c>
    </row>
    <row r="1151" spans="1:8" s="12" customFormat="1" ht="30" customHeight="1" x14ac:dyDescent="0.3">
      <c r="A1151" s="37">
        <v>1135</v>
      </c>
      <c r="B1151" s="9" t="s">
        <v>3025</v>
      </c>
      <c r="C1151" s="13" t="s">
        <v>125</v>
      </c>
      <c r="D1151" s="7" t="s">
        <v>14</v>
      </c>
      <c r="E1151" s="52">
        <v>354138382</v>
      </c>
      <c r="F1151" s="52">
        <v>354610899.10861403</v>
      </c>
      <c r="G1151" s="6" t="s">
        <v>3026</v>
      </c>
      <c r="H1151" s="19">
        <v>0.08</v>
      </c>
    </row>
    <row r="1152" spans="1:8" s="12" customFormat="1" ht="30" customHeight="1" x14ac:dyDescent="0.3">
      <c r="A1152" s="38">
        <v>1136</v>
      </c>
      <c r="B1152" s="9" t="s">
        <v>3027</v>
      </c>
      <c r="C1152" s="13" t="s">
        <v>3028</v>
      </c>
      <c r="D1152" s="7" t="s">
        <v>14</v>
      </c>
      <c r="E1152" s="55">
        <v>1843386300</v>
      </c>
      <c r="F1152" s="52">
        <v>1843386300</v>
      </c>
      <c r="G1152" s="6" t="s">
        <v>3029</v>
      </c>
      <c r="H1152" s="19">
        <v>0.08</v>
      </c>
    </row>
    <row r="1153" spans="1:8" s="12" customFormat="1" ht="30" customHeight="1" x14ac:dyDescent="0.3">
      <c r="A1153" s="37">
        <v>1137</v>
      </c>
      <c r="B1153" s="13" t="s">
        <v>3030</v>
      </c>
      <c r="C1153" s="13" t="s">
        <v>852</v>
      </c>
      <c r="D1153" s="7" t="s">
        <v>14</v>
      </c>
      <c r="E1153" s="52">
        <v>82811600</v>
      </c>
      <c r="F1153" s="52">
        <v>82922093.241569996</v>
      </c>
      <c r="G1153" s="6" t="s">
        <v>3031</v>
      </c>
      <c r="H1153" s="19">
        <v>0.35</v>
      </c>
    </row>
    <row r="1154" spans="1:8" s="12" customFormat="1" ht="30" customHeight="1" x14ac:dyDescent="0.3">
      <c r="A1154" s="38">
        <v>1138</v>
      </c>
      <c r="B1154" s="13" t="s">
        <v>3032</v>
      </c>
      <c r="C1154" s="13" t="s">
        <v>125</v>
      </c>
      <c r="D1154" s="7" t="s">
        <v>14</v>
      </c>
      <c r="E1154" s="52">
        <v>2824731739.9000001</v>
      </c>
      <c r="F1154" s="52">
        <v>2820705231.1343589</v>
      </c>
      <c r="G1154" s="6" t="s">
        <v>3033</v>
      </c>
      <c r="H1154" s="19">
        <v>0.65</v>
      </c>
    </row>
    <row r="1155" spans="1:8" s="12" customFormat="1" ht="30" customHeight="1" x14ac:dyDescent="0.3">
      <c r="A1155" s="37">
        <v>1139</v>
      </c>
      <c r="B1155" s="9" t="s">
        <v>3034</v>
      </c>
      <c r="C1155" s="13" t="s">
        <v>3035</v>
      </c>
      <c r="D1155" s="7" t="s">
        <v>14</v>
      </c>
      <c r="E1155" s="56">
        <v>0</v>
      </c>
      <c r="F1155" s="56">
        <v>0</v>
      </c>
      <c r="G1155" s="6" t="s">
        <v>3036</v>
      </c>
      <c r="H1155" s="19">
        <v>0.08</v>
      </c>
    </row>
    <row r="1156" spans="1:8" s="12" customFormat="1" ht="30" customHeight="1" x14ac:dyDescent="0.3">
      <c r="A1156" s="38">
        <v>1140</v>
      </c>
      <c r="B1156" s="9" t="s">
        <v>3037</v>
      </c>
      <c r="C1156" s="13" t="s">
        <v>3038</v>
      </c>
      <c r="D1156" s="7" t="s">
        <v>14</v>
      </c>
      <c r="E1156" s="55">
        <v>351121200</v>
      </c>
      <c r="F1156" s="55">
        <v>351121200</v>
      </c>
      <c r="G1156" s="6" t="s">
        <v>3039</v>
      </c>
      <c r="H1156" s="19">
        <v>0.21499999999999997</v>
      </c>
    </row>
    <row r="1157" spans="1:8" s="12" customFormat="1" ht="30" customHeight="1" x14ac:dyDescent="0.3">
      <c r="A1157" s="37">
        <v>1141</v>
      </c>
      <c r="B1157" s="5" t="s">
        <v>3040</v>
      </c>
      <c r="C1157" s="13" t="s">
        <v>12</v>
      </c>
      <c r="D1157" s="7" t="s">
        <v>14</v>
      </c>
      <c r="E1157" s="52">
        <v>0</v>
      </c>
      <c r="F1157" s="52">
        <v>0</v>
      </c>
      <c r="G1157" s="6" t="s">
        <v>3041</v>
      </c>
      <c r="H1157" s="19">
        <v>0.08</v>
      </c>
    </row>
    <row r="1158" spans="1:8" s="12" customFormat="1" ht="30" customHeight="1" x14ac:dyDescent="0.3">
      <c r="A1158" s="38">
        <v>1142</v>
      </c>
      <c r="B1158" s="4" t="s">
        <v>3042</v>
      </c>
      <c r="C1158" s="13" t="s">
        <v>3043</v>
      </c>
      <c r="D1158" s="7" t="s">
        <v>101</v>
      </c>
      <c r="E1158" s="53">
        <v>0</v>
      </c>
      <c r="F1158" s="53">
        <v>0</v>
      </c>
      <c r="G1158" s="6" t="s">
        <v>3044</v>
      </c>
      <c r="H1158" s="19">
        <v>0.35</v>
      </c>
    </row>
    <row r="1159" spans="1:8" s="12" customFormat="1" ht="30" customHeight="1" x14ac:dyDescent="0.3">
      <c r="A1159" s="37">
        <v>1143</v>
      </c>
      <c r="B1159" s="9" t="s">
        <v>3045</v>
      </c>
      <c r="C1159" s="13" t="s">
        <v>2470</v>
      </c>
      <c r="D1159" s="7" t="s">
        <v>101</v>
      </c>
      <c r="E1159" s="53">
        <v>0</v>
      </c>
      <c r="F1159" s="53">
        <v>0</v>
      </c>
      <c r="G1159" s="6" t="s">
        <v>3046</v>
      </c>
      <c r="H1159" s="19">
        <v>0.08</v>
      </c>
    </row>
    <row r="1160" spans="1:8" s="12" customFormat="1" ht="30" customHeight="1" x14ac:dyDescent="0.3">
      <c r="A1160" s="38">
        <v>1144</v>
      </c>
      <c r="B1160" s="9" t="s">
        <v>3047</v>
      </c>
      <c r="C1160" s="13" t="s">
        <v>648</v>
      </c>
      <c r="D1160" s="7" t="s">
        <v>14</v>
      </c>
      <c r="E1160" s="52">
        <v>2859606000</v>
      </c>
      <c r="F1160" s="52">
        <v>2860762950.2969332</v>
      </c>
      <c r="G1160" s="6" t="s">
        <v>3048</v>
      </c>
      <c r="H1160" s="19">
        <v>0.08</v>
      </c>
    </row>
    <row r="1161" spans="1:8" s="12" customFormat="1" ht="30" customHeight="1" x14ac:dyDescent="0.3">
      <c r="A1161" s="37">
        <v>1145</v>
      </c>
      <c r="B1161" s="24" t="s">
        <v>3049</v>
      </c>
      <c r="C1161" s="13" t="s">
        <v>2470</v>
      </c>
      <c r="D1161" s="7" t="s">
        <v>14</v>
      </c>
      <c r="E1161" s="52">
        <v>95814411</v>
      </c>
      <c r="F1161" s="52">
        <v>95814411</v>
      </c>
      <c r="G1161" s="6" t="s">
        <v>3050</v>
      </c>
      <c r="H1161" s="19">
        <v>0.35</v>
      </c>
    </row>
    <row r="1162" spans="1:8" s="12" customFormat="1" ht="30" customHeight="1" x14ac:dyDescent="0.3">
      <c r="A1162" s="38">
        <v>1146</v>
      </c>
      <c r="B1162" s="4" t="s">
        <v>3051</v>
      </c>
      <c r="C1162" s="13" t="s">
        <v>3052</v>
      </c>
      <c r="D1162" s="7" t="s">
        <v>14</v>
      </c>
      <c r="E1162" s="52">
        <v>584096</v>
      </c>
      <c r="F1162" s="52">
        <v>584096</v>
      </c>
      <c r="G1162" s="6" t="s">
        <v>3053</v>
      </c>
      <c r="H1162" s="19">
        <v>0.35750000000000004</v>
      </c>
    </row>
    <row r="1163" spans="1:8" s="12" customFormat="1" ht="30" customHeight="1" x14ac:dyDescent="0.3">
      <c r="A1163" s="37">
        <v>1147</v>
      </c>
      <c r="B1163" s="33" t="s">
        <v>3054</v>
      </c>
      <c r="C1163" s="13" t="s">
        <v>12</v>
      </c>
      <c r="D1163" s="7" t="s">
        <v>14</v>
      </c>
      <c r="E1163" s="48">
        <v>0</v>
      </c>
      <c r="F1163" s="48">
        <v>0</v>
      </c>
      <c r="G1163" s="6" t="s">
        <v>3055</v>
      </c>
      <c r="H1163" s="19">
        <v>0.08</v>
      </c>
    </row>
    <row r="1164" spans="1:8" s="12" customFormat="1" ht="30" customHeight="1" x14ac:dyDescent="0.3">
      <c r="A1164" s="38">
        <v>1148</v>
      </c>
      <c r="B1164" s="9" t="s">
        <v>3056</v>
      </c>
      <c r="C1164" s="13" t="s">
        <v>3057</v>
      </c>
      <c r="D1164" s="7" t="s">
        <v>14</v>
      </c>
      <c r="E1164" s="52">
        <v>903437284</v>
      </c>
      <c r="F1164" s="52">
        <v>904384052.14672506</v>
      </c>
      <c r="G1164" s="6" t="s">
        <v>2936</v>
      </c>
      <c r="H1164" s="19">
        <v>0.08</v>
      </c>
    </row>
  </sheetData>
  <mergeCells count="15">
    <mergeCell ref="A800:A801"/>
    <mergeCell ref="A833:A834"/>
    <mergeCell ref="A872:A873"/>
    <mergeCell ref="A979:A980"/>
    <mergeCell ref="A176:A177"/>
    <mergeCell ref="A202:A203"/>
    <mergeCell ref="A441:A442"/>
    <mergeCell ref="A475:A476"/>
    <mergeCell ref="A678:A679"/>
    <mergeCell ref="A680:A681"/>
    <mergeCell ref="A1:H1"/>
    <mergeCell ref="A2:H2"/>
    <mergeCell ref="A3:H3"/>
    <mergeCell ref="A22:A23"/>
    <mergeCell ref="A774:A775"/>
  </mergeCells>
  <dataValidations disablePrompts="1" count="2">
    <dataValidation type="list" allowBlank="1" showInputMessage="1" showErrorMessage="1" sqref="G409">
      <formula1>#REF!</formula1>
    </dataValidation>
    <dataValidation type="list" allowBlank="1" showInputMessage="1" showErrorMessage="1" sqref="C1057">
      <formula1>#REF!</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3FAC2D1450AA11498E94B5897266AD65" ma:contentTypeVersion="150" ma:contentTypeDescription="" ma:contentTypeScope="" ma:versionID="23b9e09d3c564ac656daba0be1c273ef">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17fa3ac455aeceb0585d3574e4d01135"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Tipo_de_Norma" ma:index="7"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8" nillable="true" ma:displayName="Área" ma:internalName="Area_Plantilla">
      <xsd:simpleType>
        <xsd:restriction base="dms:Text">
          <xsd:maxLength value="250"/>
        </xsd:restriction>
      </xsd:simpleType>
    </xsd:element>
    <xsd:element name="Palabras_Claves" ma:index="9" nillable="true" ma:displayName="Temática - Palabras clave" ma:internalName="Palabras_Claves">
      <xsd:simpleType>
        <xsd:restriction base="dms:Text">
          <xsd:maxLength value="250"/>
        </xsd:restriction>
      </xsd:simpleType>
    </xsd:element>
    <xsd:element name="Tipo_de_vigilado" ma:index="10"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1" ma:displayName="Estado" ma:description="Corresponde a los planes y programas que se encuentra en vigencia (Si no aplica, seleccione la palabra no aplica dentro de la lista)." ma:format="Dropdown" ma:internalName="Estado_Plantilla">
      <xsd:simpleType>
        <xsd:restriction base="dms:Choice">
          <xsd:enumeration value="En ejecución"/>
          <xsd:enumeration value="En estudio"/>
          <xsd:enumeration value="Obsolesencia"/>
          <xsd:enumeration value="No Aplica"/>
        </xsd:restriction>
      </xsd:simpleType>
    </xsd:element>
    <xsd:element name="Categoria_x0020_Plantilla" ma:index="12" nillable="true" ma:displayName="Categoría" ma:internalName="Categoria_x0020_Plantilla">
      <xsd:simpleType>
        <xsd:restriction base="dms:Text">
          <xsd:maxLength value="250"/>
        </xsd:restriction>
      </xsd:simpleType>
    </xsd:element>
    <xsd:element name="Codigo_serie" ma:index="13" nillable="true" ma:displayName="Código de Serie" ma:internalName="Codigo_serie">
      <xsd:simpleType>
        <xsd:restriction base="dms:Text">
          <xsd:maxLength value="250"/>
        </xsd:restriction>
      </xsd:simpleType>
    </xsd:element>
    <xsd:element name="Subserie" ma:index="14"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Fecha_de_Generacion_Informacion" ma:index="16"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7"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19"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0"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1"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2" nillable="true" ma:displayName="Código de dependencia" ma:internalName="Codigo_dependencia2" ma:readOnly="false">
      <xsd:simpleType>
        <xsd:restriction base="dms:Text">
          <xsd:maxLength value="250"/>
        </xsd:restriction>
      </xsd:simpleType>
    </xsd:element>
    <xsd:element name="Codigo_Area" ma:index="23" nillable="true" ma:displayName="Código de área" ma:internalName="Codigo_Area">
      <xsd:simpleType>
        <xsd:restriction base="dms:Text">
          <xsd:maxLength value="250"/>
        </xsd:restriction>
      </xsd:simpleType>
    </xsd:element>
    <xsd:element name="_Creditos" ma:index="24" nillable="true" ma:displayName="Créditos" ma:description="" ma:hidden="true" ma:internalName="_Creditos" ma:readOnly="false">
      <xsd:simpleType>
        <xsd:restriction base="dms:Text">
          <xsd:maxLength value="255"/>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inOccurs="0"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Español (España)</Language>
    <Fecha_x0020_de_x0020_Publicacion xmlns="b6565643-c00f-44ce-b5d1-532a85e4382c">2020-12-30T05:00:00+00:00</Fecha_x0020_de_x0020_Publicacion>
    <Tipo_de_Norma xmlns="b6565643-c00f-44ce-b5d1-532a85e4382c">No aplica</Tipo_de_Norma>
    <Descripcion_Meta xmlns="b6565643-c00f-44ce-b5d1-532a85e4382c" xsi:nil="true"/>
    <Nombre_del_archivo_con_extension xmlns="b6565643-c00f-44ce-b5d1-532a85e4382c" xsi:nil="true"/>
    <Imagen xmlns="b6565643-c00f-44ce-b5d1-532a85e4382c" xsi:nil="true"/>
    <Frecuencia_de_actualizacion xmlns="b6565643-c00f-44ce-b5d1-532a85e4382c">Trimestral</Frecuencia_de_actualizacion>
    <Fecha_de_Caducidad xmlns="b6565643-c00f-44ce-b5d1-532a85e4382c" xsi:nil="true"/>
    <Nombre_del_responsable_Produccion xmlns="b6565643-c00f-44ce-b5d1-532a85e4382c">José Antonio Carrillo Barreiro y Rocio Rocha Cantor</Nombre_del_responsable_Produccion>
    <Mes_Plantilla xmlns="b6565643-c00f-44ce-b5d1-532a85e4382c">diciembre</Mes_Plantilla>
    <Fecha_de_Generacion_Informacion xmlns="b6565643-c00f-44ce-b5d1-532a85e4382c">2020-12-30T05:00:00+00:00</Fecha_de_Generacion_Informacion>
    <Tipo_de_vigilado xmlns="b6565643-c00f-44ce-b5d1-532a85e4382c">ENTIDADES PROMOTORAS DE SALUD DEL REGIMEN CONTRIBUTIVO</Tipo_de_vigilado>
    <Categoria_x0020_Plantilla xmlns="b6565643-c00f-44ce-b5d1-532a85e4382c">Informe</Categoria_x0020_Plantilla>
    <Codigo_dependencia2 xmlns="b6565643-c00f-44ce-b5d1-532a85e4382c">1100</Codigo_dependencia2>
    <Subserie xmlns="b6565643-c00f-44ce-b5d1-532a85e4382c">Grupo de Defensa Judicial -Informes</Subserie>
    <_Format xmlns="http://schemas.microsoft.com/sharepoint/v3/fields">Hoja de calculo</_Format>
    <Codigo_serie xmlns="b6565643-c00f-44ce-b5d1-532a85e4382c">Oficina Asesora Juridica</Codigo_serie>
    <TaxCatchAll xmlns="fc59cac2-4a0b-49e5-b878-56577be82993"/>
    <Ano_Plantilla xmlns="b6565643-c00f-44ce-b5d1-532a85e4382c">2020</Ano_Plantilla>
    <Descripcion xmlns="b6565643-c00f-44ce-b5d1-532a85e4382c">Relación de demandas contra la Nación con corte a 31 de diciembre de 2020.</Descripcion>
    <Informacion_publicada_o_disponible xmlns="b6565643-c00f-44ce-b5d1-532a85e4382c">C:\OAJ CONSOLIDADO\INFORME GEL\2020</Informacion_publicada_o_disponible>
    <Palabras_Claves xmlns="b6565643-c00f-44ce-b5d1-532a85e4382c">Demandas, Nación, informe</Palabras_Claves>
    <Estado_Plantilla xmlns="b6565643-c00f-44ce-b5d1-532a85e4382c">En ejecución</Estado_Plantilla>
    <Medio_de_conservacion_y_x002f_o_soporte xmlns="b6565643-c00f-44ce-b5d1-532a85e4382c">Documento Digital</Medio_de_conservacion_y_x002f_o_soporte>
    <Area_Plantilla xmlns="b6565643-c00f-44ce-b5d1-532a85e4382c">OFICINA ASESORA JURÍDICA</Area_Plantilla>
    <Codigo_Area xmlns="b6565643-c00f-44ce-b5d1-532a85e4382c">1150</Codigo_Area>
    <Codigo_Subserie xmlns="b6565643-c00f-44ce-b5d1-532a85e4382c">1150</Codigo_Subserie>
    <_Creditos xmlns="b6565643-c00f-44ce-b5d1-532a85e4382c" xsi:nil="true"/>
    <_dlc_DocId xmlns="b6565643-c00f-44ce-b5d1-532a85e4382c">XQAF2AT3N76N-228-27</_dlc_DocId>
    <_dlc_DocIdUrl xmlns="b6565643-c00f-44ce-b5d1-532a85e4382c">
      <Url>https://docs.supersalud.gov.co/PortalWeb/Juridica/_layouts/15/DocIdRedir.aspx?ID=XQAF2AT3N76N-228-27</Url>
      <Description>XQAF2AT3N76N-228-27</Description>
    </_dlc_DocIdUrl>
  </documentManagement>
</p:properties>
</file>

<file path=customXml/itemProps1.xml><?xml version="1.0" encoding="utf-8"?>
<ds:datastoreItem xmlns:ds="http://schemas.openxmlformats.org/officeDocument/2006/customXml" ds:itemID="{E5319B56-6036-41B8-AF89-AEFD5AA28B1B}"/>
</file>

<file path=customXml/itemProps2.xml><?xml version="1.0" encoding="utf-8"?>
<ds:datastoreItem xmlns:ds="http://schemas.openxmlformats.org/officeDocument/2006/customXml" ds:itemID="{9BD8D7DA-CD15-4D4B-B2CA-57497F939C67}"/>
</file>

<file path=customXml/itemProps3.xml><?xml version="1.0" encoding="utf-8"?>
<ds:datastoreItem xmlns:ds="http://schemas.openxmlformats.org/officeDocument/2006/customXml" ds:itemID="{F6A46B9C-1AD2-4D92-8CFC-829374799D57}"/>
</file>

<file path=customXml/itemProps4.xml><?xml version="1.0" encoding="utf-8"?>
<ds:datastoreItem xmlns:ds="http://schemas.openxmlformats.org/officeDocument/2006/customXml" ds:itemID="{AFDA718B-BCC0-4581-8280-B6851180F7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 DICIEMBRE_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Informe trimestral (octubre, noviembre y diciembre de 2020) Grupo de Defensa Judicial. Oficina Asesora Jurídica, demandas contra la Nación, cuarto trimestre 2020.</dc:title>
  <dc:creator>Rocío Rocha</dc:creator>
  <cp:lastModifiedBy>JHOANA</cp:lastModifiedBy>
  <dcterms:created xsi:type="dcterms:W3CDTF">2020-12-30T01:54:49Z</dcterms:created>
  <dcterms:modified xsi:type="dcterms:W3CDTF">2020-12-30T18:24:11Z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0x010100E869469811132C4797680B6FFDEAE3E2003FAC2D1450AA11498E94B5897266AD65</vt:lpwstr>
  </property>
  <property fmtid="{D5CDD505-2E9C-101B-9397-08002B2CF9AE}" pid="3" name="_dlc_DocIdItemGuid">
    <vt:lpwstr>c4277568-5538-4231-a55f-eb3707d3019b</vt:lpwstr>
  </property>
</Properties>
</file>