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\"/>
    </mc:Choice>
  </mc:AlternateContent>
  <xr:revisionPtr revIDLastSave="0" documentId="8_{E87CD5D4-7DC4-42D4-B489-A4DF909F9182}" xr6:coauthVersionLast="47" xr6:coauthVersionMax="47" xr10:uidLastSave="{00000000-0000-0000-0000-000000000000}"/>
  <bookViews>
    <workbookView xWindow="28680" yWindow="-120" windowWidth="29040" windowHeight="15720" xr2:uid="{8DC188F3-62E0-4AB1-8B4C-FC6FD70678D5}"/>
  </bookViews>
  <sheets>
    <sheet name="MATRIZ DE RIESGOS" sheetId="2" r:id="rId1"/>
    <sheet name="LoV" sheetId="3" r:id="rId2"/>
  </sheets>
  <externalReferences>
    <externalReference r:id="rId3"/>
  </externalReferences>
  <definedNames>
    <definedName name="_xlnm._FilterDatabase" localSheetId="0" hidden="1">'MATRIZ DE RIESGOS'!$C$22:$S$22</definedName>
    <definedName name="Categorias">[1]Categoria!$A$2:$A$5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6" i="2" l="1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Patricia Rodríguez Rodríguez</author>
    <author>Usuario</author>
    <author>Luis Daniel Montanez Reina</author>
  </authors>
  <commentList>
    <comment ref="C6" authorId="0" shapeId="0" xr:uid="{0209C567-7234-424E-BFB6-F07AB46E9622}">
      <text>
        <r>
          <rPr>
            <sz val="9"/>
            <color indexed="81"/>
            <rFont val="Tahoma"/>
            <family val="2"/>
          </rPr>
          <t>Ingrese el nombre del proyecto</t>
        </r>
      </text>
    </comment>
    <comment ref="K6" authorId="0" shapeId="0" xr:uid="{46D3F1D7-FF39-45C9-B9CC-EEFF0089722B}">
      <text>
        <r>
          <rPr>
            <sz val="9"/>
            <color indexed="81"/>
            <rFont val="Tahoma"/>
            <family val="2"/>
          </rPr>
          <t>Ingrese el código del proyecto</t>
        </r>
      </text>
    </comment>
    <comment ref="P11" authorId="1" shapeId="0" xr:uid="{7A7C5B4F-01E7-4537-82D4-B0A1C7C21DE0}">
      <text>
        <r>
          <rPr>
            <sz val="9"/>
            <color indexed="81"/>
            <rFont val="Tahoma"/>
            <family val="2"/>
          </rPr>
          <t xml:space="preserve">
EL LIMITE SERA DE 5X5=25 - ESCALA DE RIESGOS</t>
        </r>
      </text>
    </comment>
    <comment ref="C19" authorId="0" shapeId="0" xr:uid="{E000C213-8574-40A6-A0BA-1284D84F59E6}">
      <text>
        <r>
          <rPr>
            <sz val="9"/>
            <color indexed="81"/>
            <rFont val="Tahoma"/>
            <family val="2"/>
          </rPr>
          <t>Ingrese la fecha de actualización de la información</t>
        </r>
      </text>
    </comment>
    <comment ref="C22" authorId="0" shapeId="0" xr:uid="{10BE5948-7D1A-46F0-9948-A5C818A78DF5}">
      <text>
        <r>
          <rPr>
            <sz val="9"/>
            <color indexed="81"/>
            <rFont val="Tahoma"/>
            <family val="2"/>
          </rPr>
          <t>Ingrese el número del riesgo en orden secuencial</t>
        </r>
      </text>
    </comment>
    <comment ref="D22" authorId="0" shapeId="0" xr:uid="{6287C2AA-BF37-46AE-9284-F85E2ACFAD1B}">
      <text>
        <r>
          <rPr>
            <sz val="9"/>
            <color indexed="81"/>
            <rFont val="Tahoma"/>
            <family val="2"/>
          </rPr>
          <t xml:space="preserve">Describa el evento </t>
        </r>
      </text>
    </comment>
    <comment ref="G22" authorId="0" shapeId="0" xr:uid="{FBDD16B6-D7C9-49C1-9AF5-5411CBC51DEE}">
      <text>
        <r>
          <rPr>
            <sz val="9"/>
            <color indexed="81"/>
            <rFont val="Tahoma"/>
            <family val="2"/>
          </rPr>
          <t>Seleccione la Estrategia de respuesta al Riesgo</t>
        </r>
      </text>
    </comment>
    <comment ref="H22" authorId="0" shapeId="0" xr:uid="{0EB8719D-B0A8-4A3A-8153-317619A66850}">
      <text>
        <r>
          <rPr>
            <sz val="9"/>
            <color indexed="81"/>
            <rFont val="Tahoma"/>
            <family val="2"/>
          </rPr>
          <t>Ingrese la escala de la probabilidad de ocurrencia del evento</t>
        </r>
      </text>
    </comment>
    <comment ref="I22" authorId="0" shapeId="0" xr:uid="{94B6EBDC-65FD-49CA-A316-EE1981906F10}">
      <text>
        <r>
          <rPr>
            <sz val="9"/>
            <color indexed="81"/>
            <rFont val="Tahoma"/>
            <family val="2"/>
          </rPr>
          <t>Ingrese la escala del impacto del evento</t>
        </r>
      </text>
    </comment>
    <comment ref="J22" authorId="0" shapeId="0" xr:uid="{CE69AF4A-ECCD-42DD-9DAB-5A626ACDAD5B}">
      <text>
        <r>
          <rPr>
            <sz val="9"/>
            <color indexed="81"/>
            <rFont val="Tahoma"/>
            <family val="2"/>
          </rPr>
          <t>Campo calculado</t>
        </r>
      </text>
    </comment>
    <comment ref="K22" authorId="2" shapeId="0" xr:uid="{B3EB2073-AF3B-4FDE-A0F0-10206EBA5237}">
      <text>
        <r>
          <rPr>
            <sz val="14"/>
            <color indexed="81"/>
            <rFont val="Tahoma"/>
            <family val="2"/>
          </rPr>
          <t>Se refiere a las acciones, medidas o políticas que se implementan para mitigar, reducir o eliminar la probabilidad de ocurrencia o el impacto de un riesgo.</t>
        </r>
      </text>
    </comment>
    <comment ref="N22" authorId="2" shapeId="0" xr:uid="{FEFECEE4-DADB-4BFF-A9DE-94CFABC27D29}">
      <text>
        <r>
          <rPr>
            <sz val="14"/>
            <color indexed="81"/>
            <rFont val="Tahoma"/>
            <family val="2"/>
          </rPr>
          <t>Son las acciones específicas que se planifican y ejecutan después de que un riesgo se materializa o se confirma su probabilidad de ocurrencia.</t>
        </r>
      </text>
    </comment>
    <comment ref="O22" authorId="0" shapeId="0" xr:uid="{DE9834CD-4CF6-4D96-89A4-863323CC9D8F}">
      <text>
        <r>
          <rPr>
            <sz val="9"/>
            <color indexed="81"/>
            <rFont val="Tahoma"/>
            <family val="2"/>
          </rPr>
          <t>Mencione el rol del responsable de ejecutar el control</t>
        </r>
      </text>
    </comment>
    <comment ref="P22" authorId="0" shapeId="0" xr:uid="{BD33D37C-D8F8-4636-A3E3-63F14299D219}">
      <text>
        <r>
          <rPr>
            <b/>
            <sz val="9"/>
            <color indexed="81"/>
            <rFont val="Tahoma"/>
            <family val="2"/>
          </rPr>
          <t>María Patricia Rodríguez Rodríguez:</t>
        </r>
        <r>
          <rPr>
            <sz val="9"/>
            <color indexed="81"/>
            <rFont val="Tahoma"/>
            <family val="2"/>
          </rPr>
          <t xml:space="preserve">
Mencione la frecuencia requerida de seguimiento al evento (diaria, semanal, quincenal, mensual)</t>
        </r>
      </text>
    </comment>
    <comment ref="Q22" authorId="0" shapeId="0" xr:uid="{0E2F6D6D-8312-4E6F-885A-FE2E6100137F}">
      <text>
        <r>
          <rPr>
            <sz val="9"/>
            <color indexed="81"/>
            <rFont val="Tahoma"/>
            <family val="2"/>
          </rPr>
          <t xml:space="preserve">Ingrese la escala de la probabilidad de ocurrencia del riesgo </t>
        </r>
      </text>
    </comment>
    <comment ref="R22" authorId="0" shapeId="0" xr:uid="{E171FD99-06B9-41BB-9FE1-3EF42C75CF7D}">
      <text>
        <r>
          <rPr>
            <b/>
            <sz val="9"/>
            <color indexed="81"/>
            <rFont val="Tahoma"/>
            <family val="2"/>
          </rPr>
          <t xml:space="preserve">María Patricia </t>
        </r>
        <r>
          <rPr>
            <sz val="9"/>
            <color indexed="81"/>
            <rFont val="Tahoma"/>
            <family val="2"/>
          </rPr>
          <t xml:space="preserve">Ingrese la escala del impacto del riesgo </t>
        </r>
      </text>
    </comment>
  </commentList>
</comments>
</file>

<file path=xl/sharedStrings.xml><?xml version="1.0" encoding="utf-8"?>
<sst xmlns="http://schemas.openxmlformats.org/spreadsheetml/2006/main" count="85" uniqueCount="78">
  <si>
    <t>ESCALAS PARA ESTIMAR EL NIVEL DE RIESGO</t>
  </si>
  <si>
    <t xml:space="preserve">ESCALA </t>
  </si>
  <si>
    <t>PROBABILIDAD</t>
  </si>
  <si>
    <t>IMPACTO</t>
  </si>
  <si>
    <t>1. REMOTO</t>
  </si>
  <si>
    <t>Si el hecho llegara a presentarse tendría efectos imperceptibles sobre el servicio</t>
  </si>
  <si>
    <t>2. BAJO</t>
  </si>
  <si>
    <t>Puede ocurrir en circunstancias excepcionales</t>
  </si>
  <si>
    <t>Si el hecho llegara a presentarse tendría efectos mínimos sobre el servicio</t>
  </si>
  <si>
    <t>3. POSIBLE</t>
  </si>
  <si>
    <t>Alguna posibilidad de que el evento ocurra</t>
  </si>
  <si>
    <t>Si el hecho llegara a presentarse tendría efectos bajos sobre el servicio</t>
  </si>
  <si>
    <t>4. PROBABLE</t>
  </si>
  <si>
    <t>Si el hecho llegara a presentarse tendría efectos altos sobre el servicio</t>
  </si>
  <si>
    <t>5. CASI SEGURO</t>
  </si>
  <si>
    <t>Ocurre siempre</t>
  </si>
  <si>
    <t>Si el hecho llegara a presentarse tendría efectos graves en el servicio y la empresa en general</t>
  </si>
  <si>
    <t>BAJO</t>
  </si>
  <si>
    <t>1--5</t>
  </si>
  <si>
    <t>MENOR</t>
  </si>
  <si>
    <t>6--10</t>
  </si>
  <si>
    <t>MODERADO</t>
  </si>
  <si>
    <t>11--15</t>
  </si>
  <si>
    <t>MAYOR</t>
  </si>
  <si>
    <t>16--20</t>
  </si>
  <si>
    <t>EXTREMO</t>
  </si>
  <si>
    <t>21--25</t>
  </si>
  <si>
    <t>FECHA DE ACTUALIZACIÓN</t>
  </si>
  <si>
    <t xml:space="preserve">EVENTO (SUCESO NO DESEABLE CON POTENCIAL DE DAÑO) </t>
  </si>
  <si>
    <t>EFECTO</t>
  </si>
  <si>
    <t>VALOR DEL RIESGO (COMPARACION CON EL LIMITE DE ACEPTABILIDAD)</t>
  </si>
  <si>
    <t xml:space="preserve">CARGO QUE EJECUTA EL CONTROL </t>
  </si>
  <si>
    <t>Difícilmente ocurre</t>
  </si>
  <si>
    <t>Ocurre la mayoría de veces</t>
  </si>
  <si>
    <t xml:space="preserve">DEFINICIÓN DEL LIMITE DE ACEPTABILIDAD DEL RIESGO </t>
  </si>
  <si>
    <t>VALORACIÓN DEL RIESGO RESIDUAL</t>
  </si>
  <si>
    <t>CONTROL REQUERIDO (DESCRIPCIÓN)</t>
  </si>
  <si>
    <t xml:space="preserve">FRECUENCIA DE SEGUIMIENTO </t>
  </si>
  <si>
    <t>RESPUESTA AL RIESGO</t>
  </si>
  <si>
    <t>MATRIZ DE ANÁLISIS DEL VALOR DEL RIESGO INHERENTE</t>
  </si>
  <si>
    <t>CÓDIGO</t>
  </si>
  <si>
    <t>VERSIÓN</t>
  </si>
  <si>
    <t>FECHA</t>
  </si>
  <si>
    <t>Nombre del proyecto</t>
  </si>
  <si>
    <t>Efecto</t>
  </si>
  <si>
    <t>Evitar</t>
  </si>
  <si>
    <t>Mitigar</t>
  </si>
  <si>
    <t>Disminuir la probabilidad y/o impacto que produzca el riesgo</t>
  </si>
  <si>
    <t>Eliminar el riesgo eliminando la causa</t>
  </si>
  <si>
    <t>Transferir</t>
  </si>
  <si>
    <t>Hacer que un tercero ajeno al proyecto sea responsable del riesgo</t>
  </si>
  <si>
    <t>Aceptar</t>
  </si>
  <si>
    <t>No hacer nada y dejar que el riesgo ocurra. En este caso se habrán creado reservas de contingencia de costes y tiempo que se utilizarán si la amenaza sucede</t>
  </si>
  <si>
    <t>Escalar</t>
  </si>
  <si>
    <t>Transferir la responsabilidad del riesgo a la persona con responsabilidad suficiente para darle respuesta</t>
  </si>
  <si>
    <t>Descripción</t>
  </si>
  <si>
    <t>ID</t>
  </si>
  <si>
    <t>Probabilidad</t>
  </si>
  <si>
    <t>Remoto</t>
  </si>
  <si>
    <t>Bajo</t>
  </si>
  <si>
    <t>Posible</t>
  </si>
  <si>
    <t>Probable</t>
  </si>
  <si>
    <t>Casi seguro</t>
  </si>
  <si>
    <t>Impacto</t>
  </si>
  <si>
    <t>Menor</t>
  </si>
  <si>
    <t>Moderado</t>
  </si>
  <si>
    <t>Mayor</t>
  </si>
  <si>
    <t>Extremo</t>
  </si>
  <si>
    <t>1, BAJO</t>
  </si>
  <si>
    <t>2. MENOR</t>
  </si>
  <si>
    <t>3. MODERADO</t>
  </si>
  <si>
    <t>4. MAYOR</t>
  </si>
  <si>
    <t>5. EXTREMO</t>
  </si>
  <si>
    <t>PROCESO GOBIERNO Y GESTIÓN DE DATOS E INFORMACIÓN  
MATRIZ DE RIESGOS DEL PROYECTO DE TI</t>
  </si>
  <si>
    <t>Código del Proyecto</t>
  </si>
  <si>
    <t>DIFT56</t>
  </si>
  <si>
    <t>01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</si>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</sst>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4A8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 shrinkToFit="1"/>
    </xf>
    <xf numFmtId="0" fontId="3" fillId="8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13" fillId="11" borderId="2" xfId="0" applyFont="1" applyFill="1" applyBorder="1" applyAlignment="1">
      <alignment horizontal="left" vertical="center" wrapText="1"/>
    </xf>
    <xf numFmtId="0" fontId="13" fillId="11" borderId="5" xfId="0" applyFont="1" applyFill="1" applyBorder="1" applyAlignment="1">
      <alignment horizontal="left" vertical="center" wrapText="1"/>
    </xf>
    <xf numFmtId="0" fontId="13" fillId="11" borderId="8" xfId="0" applyFont="1" applyFill="1" applyBorder="1" applyAlignment="1">
      <alignment horizontal="left" vertical="center" wrapText="1"/>
    </xf>
    <xf numFmtId="0" fontId="14" fillId="11" borderId="0" xfId="0" applyFont="1" applyFill="1" applyAlignment="1">
      <alignment horizontal="center" vertical="center" wrapText="1"/>
    </xf>
    <xf numFmtId="0" fontId="12" fillId="11" borderId="0" xfId="0" applyFont="1" applyFill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horizontal="left" vertical="center"/>
    </xf>
    <xf numFmtId="0" fontId="16" fillId="12" borderId="32" xfId="0" applyFont="1" applyFill="1" applyBorder="1" applyAlignment="1" applyProtection="1">
      <alignment horizontal="left" vertical="center" wrapText="1"/>
      <protection locked="0"/>
    </xf>
    <xf numFmtId="0" fontId="16" fillId="12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2" fillId="0" borderId="5" xfId="0" applyFont="1" applyBorder="1"/>
    <xf numFmtId="0" fontId="16" fillId="12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quotePrefix="1" applyFont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2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2" fillId="11" borderId="0" xfId="0" applyFont="1" applyFill="1" applyAlignment="1">
      <alignment horizontal="center" vertical="center"/>
    </xf>
    <xf numFmtId="0" fontId="15" fillId="11" borderId="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4" fontId="15" fillId="11" borderId="8" xfId="0" applyNumberFormat="1" applyFont="1" applyFill="1" applyBorder="1" applyAlignment="1">
      <alignment horizontal="left" vertical="center" wrapText="1"/>
    </xf>
    <xf numFmtId="14" fontId="10" fillId="0" borderId="9" xfId="0" applyNumberFormat="1" applyFont="1" applyBorder="1" applyAlignment="1">
      <alignment horizontal="left" vertical="center" wrapText="1"/>
    </xf>
    <xf numFmtId="0" fontId="15" fillId="11" borderId="5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/>
    <xf numFmtId="0" fontId="0" fillId="0" borderId="33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6" fillId="12" borderId="37" xfId="0" applyFont="1" applyFill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>
      <alignment horizontal="left" vertical="center" wrapText="1"/>
    </xf>
    <xf numFmtId="0" fontId="5" fillId="11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6" fillId="12" borderId="26" xfId="0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6" fillId="12" borderId="32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11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12" borderId="39" xfId="0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0" fillId="0" borderId="5" xfId="0" applyBorder="1"/>
    <xf numFmtId="0" fontId="16" fillId="12" borderId="5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10"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530678</xdr:colOff>
      <xdr:row>0</xdr:row>
      <xdr:rowOff>0</xdr:rowOff>
    </xdr:from>
    <xdr:to>
      <xdr:col>3</xdr:col>
      <xdr:colOff>173083</xdr:colOff>
      <xdr:row>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56A51-7966-4D96-84C8-4DE2484FD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07" y="0"/>
          <a:ext cx="938893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upersalud-my.sharepoint.com/personal/mariap_rodriguez_supersalud_gov_co/Documents/Documentos/SNS/01-GEGATI/02-Procesos%20GEGATI/02-%20Marco%20Integral%20Gesti&#243;n%20de%20Proyectos/DIFT48_Cronograma.xlsx" TargetMode="External"/><Relationship Id="rId1" Type="http://schemas.openxmlformats.org/officeDocument/2006/relationships/externalLinkPath" Target="https://supersalud.sharepoint.com/sites/SIG/Lists/Formalizacion%20documental/Attachments/1408/DIFT48_Cronogr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onograma"/>
      <sheetName val="Metadatos"/>
      <sheetName val="Categoria"/>
      <sheetName val="2_Milestones_Deliverables"/>
    </sheetNames>
    <sheetDataSet>
      <sheetData sheetId="0" refreshError="1"/>
      <sheetData sheetId="1" refreshError="1"/>
      <sheetData sheetId="2">
        <row r="2">
          <cell r="A2" t="str">
            <v>Configuración y Desarrollos</v>
          </cell>
        </row>
        <row r="3">
          <cell r="A3" t="str">
            <v>Gestión y Administración</v>
          </cell>
        </row>
        <row r="4">
          <cell r="A4" t="str">
            <v>Pruebas y Validaciones</v>
          </cell>
        </row>
        <row r="5">
          <cell r="A5" t="str">
            <v>Documentación y Capacitación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7DA6-28AF-44B0-9BB9-E3D8551E2EA5}">
  <dimension ref="B1:T38"/>
  <sheetViews>
    <sheetView showGridLines="0" tabSelected="1" zoomScale="85" zoomScaleNormal="85" zoomScaleSheetLayoutView="50" workbookViewId="0">
      <selection activeCell="A4" sqref="A4"/>
    </sheetView>
  </sheetViews>
  <sheetFormatPr baseColWidth="10" defaultColWidth="17.5546875" defaultRowHeight="14.4" x14ac:dyDescent="0.3"/>
  <cols>
    <col min="1" max="1" width="4.44140625" style="6" customWidth="1"/>
    <col min="2" max="2" width="4.88671875" style="6" customWidth="1"/>
    <col min="3" max="3" width="19.33203125" style="6" bestFit="1" customWidth="1"/>
    <col min="4" max="7" width="17.5546875" style="6"/>
    <col min="8" max="8" width="21.5546875" style="6" customWidth="1"/>
    <col min="9" max="9" width="20.5546875" style="6" customWidth="1"/>
    <col min="10" max="10" width="25" style="6" customWidth="1"/>
    <col min="11" max="11" width="24" style="6" customWidth="1"/>
    <col min="12" max="12" width="23.44140625" style="6" customWidth="1"/>
    <col min="13" max="13" width="17.5546875" style="6"/>
    <col min="14" max="14" width="47.88671875" style="6" customWidth="1"/>
    <col min="15" max="15" width="16.88671875" style="6" customWidth="1"/>
    <col min="16" max="16" width="45.109375" style="6" customWidth="1"/>
    <col min="17" max="17" width="24.6640625" style="6" customWidth="1"/>
    <col min="18" max="18" width="18.5546875" style="6" customWidth="1"/>
    <col min="19" max="19" width="24.44140625" style="6" customWidth="1"/>
    <col min="20" max="20" width="4.44140625" style="6" customWidth="1"/>
    <col min="21" max="16384" width="17.5546875" style="6"/>
  </cols>
  <sheetData>
    <row r="1" spans="2:20" x14ac:dyDescent="0.3">
      <c r="B1" s="66"/>
      <c r="C1" s="67"/>
      <c r="D1" s="68"/>
      <c r="E1" s="59" t="s">
        <v>73</v>
      </c>
      <c r="F1" s="60"/>
      <c r="G1" s="60"/>
      <c r="H1" s="60"/>
      <c r="I1" s="60"/>
      <c r="J1" s="60"/>
      <c r="K1" s="61"/>
      <c r="L1" s="61"/>
      <c r="M1" s="61"/>
      <c r="N1" s="61"/>
      <c r="O1" s="61"/>
      <c r="P1" s="34" t="s">
        <v>40</v>
      </c>
      <c r="Q1" s="53" t="s">
        <v>75</v>
      </c>
      <c r="R1" s="54"/>
      <c r="S1" s="37"/>
      <c r="T1" s="7"/>
    </row>
    <row r="2" spans="2:20" x14ac:dyDescent="0.3">
      <c r="B2" s="69"/>
      <c r="C2" s="70"/>
      <c r="D2" s="71"/>
      <c r="E2" s="62"/>
      <c r="F2" s="63"/>
      <c r="G2" s="63"/>
      <c r="H2" s="63"/>
      <c r="I2" s="63"/>
      <c r="J2" s="63"/>
      <c r="K2" s="63"/>
      <c r="L2" s="63"/>
      <c r="M2" s="63"/>
      <c r="N2" s="63"/>
      <c r="O2" s="63"/>
      <c r="P2" s="35" t="s">
        <v>41</v>
      </c>
      <c r="Q2" s="57">
        <v>1</v>
      </c>
      <c r="R2" s="58"/>
      <c r="S2" s="38"/>
      <c r="T2" s="8"/>
    </row>
    <row r="3" spans="2:20" ht="15" thickBot="1" x14ac:dyDescent="0.35">
      <c r="B3" s="72"/>
      <c r="C3" s="73"/>
      <c r="D3" s="74"/>
      <c r="E3" s="64"/>
      <c r="F3" s="65"/>
      <c r="G3" s="65"/>
      <c r="H3" s="65"/>
      <c r="I3" s="65"/>
      <c r="J3" s="65"/>
      <c r="K3" s="65"/>
      <c r="L3" s="65"/>
      <c r="M3" s="65"/>
      <c r="N3" s="65"/>
      <c r="O3" s="65"/>
      <c r="P3" s="36" t="s">
        <v>42</v>
      </c>
      <c r="Q3" s="55">
        <v>46010</v>
      </c>
      <c r="R3" s="56"/>
      <c r="S3" s="39"/>
      <c r="T3" s="8"/>
    </row>
    <row r="4" spans="2:20" x14ac:dyDescent="0.3">
      <c r="B4" s="9"/>
      <c r="T4" s="8"/>
    </row>
    <row r="5" spans="2:20" x14ac:dyDescent="0.3">
      <c r="B5" s="33"/>
      <c r="T5" s="8"/>
    </row>
    <row r="6" spans="2:20" ht="15.6" x14ac:dyDescent="0.3">
      <c r="B6" s="33"/>
      <c r="C6" s="75" t="s">
        <v>43</v>
      </c>
      <c r="D6" s="76"/>
      <c r="E6" s="47"/>
      <c r="F6" s="48"/>
      <c r="G6" s="48"/>
      <c r="H6" s="48"/>
      <c r="I6" s="48"/>
      <c r="J6" s="49"/>
      <c r="K6" s="40" t="s">
        <v>74</v>
      </c>
      <c r="L6" s="50"/>
      <c r="M6" s="51"/>
      <c r="O6" s="52"/>
      <c r="P6" s="52"/>
      <c r="Q6" s="77"/>
      <c r="R6" s="77"/>
      <c r="S6" s="77"/>
      <c r="T6" s="8"/>
    </row>
    <row r="7" spans="2:20" x14ac:dyDescent="0.3">
      <c r="B7" s="33"/>
      <c r="T7" s="8"/>
    </row>
    <row r="8" spans="2:20" x14ac:dyDescent="0.3">
      <c r="B8" s="3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8"/>
    </row>
    <row r="9" spans="2:20" x14ac:dyDescent="0.3">
      <c r="B9" s="98"/>
      <c r="C9" s="99"/>
      <c r="D9" s="88" t="s">
        <v>0</v>
      </c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1"/>
      <c r="T9" s="8"/>
    </row>
    <row r="10" spans="2:20" ht="15" thickBot="1" x14ac:dyDescent="0.35">
      <c r="B10" s="98"/>
      <c r="T10" s="8"/>
    </row>
    <row r="11" spans="2:20" x14ac:dyDescent="0.3">
      <c r="B11" s="98"/>
      <c r="C11" s="41" t="s">
        <v>1</v>
      </c>
      <c r="D11" s="100" t="s">
        <v>2</v>
      </c>
      <c r="E11" s="101"/>
      <c r="F11" s="101"/>
      <c r="G11" s="101"/>
      <c r="H11" s="102"/>
      <c r="J11" s="41" t="s">
        <v>1</v>
      </c>
      <c r="K11" s="100" t="s">
        <v>3</v>
      </c>
      <c r="L11" s="101"/>
      <c r="M11" s="101"/>
      <c r="N11" s="102"/>
      <c r="O11" s="12"/>
      <c r="P11" s="82" t="s">
        <v>34</v>
      </c>
      <c r="Q11" s="83"/>
      <c r="R11" s="84"/>
      <c r="T11" s="8"/>
    </row>
    <row r="12" spans="2:20" ht="15.6" x14ac:dyDescent="0.3">
      <c r="B12" s="98"/>
      <c r="C12" s="1" t="s">
        <v>4</v>
      </c>
      <c r="D12" s="111" t="s">
        <v>32</v>
      </c>
      <c r="E12" s="112"/>
      <c r="F12" s="112"/>
      <c r="G12" s="112"/>
      <c r="H12" s="113"/>
      <c r="J12" s="1" t="s">
        <v>68</v>
      </c>
      <c r="K12" s="111" t="s">
        <v>5</v>
      </c>
      <c r="L12" s="112"/>
      <c r="M12" s="112"/>
      <c r="N12" s="113"/>
      <c r="O12" s="13"/>
      <c r="P12" s="1" t="s">
        <v>17</v>
      </c>
      <c r="Q12" s="47" t="s">
        <v>18</v>
      </c>
      <c r="R12" s="85"/>
      <c r="T12" s="8"/>
    </row>
    <row r="13" spans="2:20" ht="15.6" x14ac:dyDescent="0.3">
      <c r="B13" s="98"/>
      <c r="C13" s="2" t="s">
        <v>6</v>
      </c>
      <c r="D13" s="95" t="s">
        <v>7</v>
      </c>
      <c r="E13" s="96"/>
      <c r="F13" s="96"/>
      <c r="G13" s="96"/>
      <c r="H13" s="97"/>
      <c r="J13" s="2" t="s">
        <v>69</v>
      </c>
      <c r="K13" s="95" t="s">
        <v>8</v>
      </c>
      <c r="L13" s="96"/>
      <c r="M13" s="96"/>
      <c r="N13" s="97"/>
      <c r="O13" s="13"/>
      <c r="P13" s="2" t="s">
        <v>19</v>
      </c>
      <c r="Q13" s="47" t="s">
        <v>20</v>
      </c>
      <c r="R13" s="85"/>
      <c r="T13" s="8"/>
    </row>
    <row r="14" spans="2:20" ht="15.6" x14ac:dyDescent="0.3">
      <c r="B14" s="98"/>
      <c r="C14" s="3" t="s">
        <v>9</v>
      </c>
      <c r="D14" s="95" t="s">
        <v>10</v>
      </c>
      <c r="E14" s="96"/>
      <c r="F14" s="96"/>
      <c r="G14" s="96"/>
      <c r="H14" s="97"/>
      <c r="J14" s="3" t="s">
        <v>70</v>
      </c>
      <c r="K14" s="95" t="s">
        <v>11</v>
      </c>
      <c r="L14" s="96"/>
      <c r="M14" s="96"/>
      <c r="N14" s="97"/>
      <c r="O14" s="13"/>
      <c r="P14" s="3" t="s">
        <v>21</v>
      </c>
      <c r="Q14" s="47" t="s">
        <v>22</v>
      </c>
      <c r="R14" s="85"/>
      <c r="T14" s="8"/>
    </row>
    <row r="15" spans="2:20" ht="15.6" x14ac:dyDescent="0.3">
      <c r="B15" s="98"/>
      <c r="C15" s="4" t="s">
        <v>12</v>
      </c>
      <c r="D15" s="95" t="s">
        <v>33</v>
      </c>
      <c r="E15" s="96"/>
      <c r="F15" s="96"/>
      <c r="G15" s="96"/>
      <c r="H15" s="97"/>
      <c r="J15" s="4" t="s">
        <v>71</v>
      </c>
      <c r="K15" s="95" t="s">
        <v>13</v>
      </c>
      <c r="L15" s="96"/>
      <c r="M15" s="96"/>
      <c r="N15" s="97"/>
      <c r="O15" s="13"/>
      <c r="P15" s="4" t="s">
        <v>23</v>
      </c>
      <c r="Q15" s="47" t="s">
        <v>24</v>
      </c>
      <c r="R15" s="85"/>
      <c r="T15" s="8"/>
    </row>
    <row r="16" spans="2:20" ht="16.2" thickBot="1" x14ac:dyDescent="0.35">
      <c r="B16" s="98"/>
      <c r="C16" s="5" t="s">
        <v>14</v>
      </c>
      <c r="D16" s="108" t="s">
        <v>15</v>
      </c>
      <c r="E16" s="109"/>
      <c r="F16" s="109"/>
      <c r="G16" s="109"/>
      <c r="H16" s="110"/>
      <c r="J16" s="5" t="s">
        <v>72</v>
      </c>
      <c r="K16" s="108" t="s">
        <v>16</v>
      </c>
      <c r="L16" s="109"/>
      <c r="M16" s="109"/>
      <c r="N16" s="110"/>
      <c r="O16" s="13"/>
      <c r="P16" s="5" t="s">
        <v>25</v>
      </c>
      <c r="Q16" s="86" t="s">
        <v>26</v>
      </c>
      <c r="R16" s="87"/>
      <c r="T16" s="8"/>
    </row>
    <row r="17" spans="2:20" x14ac:dyDescent="0.3">
      <c r="B17" s="9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T17" s="11"/>
    </row>
    <row r="18" spans="2:20" x14ac:dyDescent="0.3">
      <c r="B18" s="98"/>
      <c r="H18" s="14"/>
      <c r="I18" s="15"/>
      <c r="J18" s="16"/>
      <c r="K18" s="16"/>
      <c r="L18" s="16"/>
      <c r="M18" s="16"/>
      <c r="N18" s="16"/>
      <c r="O18" s="16"/>
      <c r="T18" s="17"/>
    </row>
    <row r="19" spans="2:20" ht="18" x14ac:dyDescent="0.3">
      <c r="B19" s="9"/>
      <c r="C19" s="92" t="s">
        <v>27</v>
      </c>
      <c r="D19" s="92"/>
      <c r="E19" s="92"/>
      <c r="F19" s="93"/>
      <c r="G19" s="94"/>
      <c r="H19" s="94"/>
      <c r="T19" s="8"/>
    </row>
    <row r="20" spans="2:20" ht="15" thickBot="1" x14ac:dyDescent="0.35">
      <c r="B20" s="98"/>
      <c r="T20" s="8"/>
    </row>
    <row r="21" spans="2:20" x14ac:dyDescent="0.3">
      <c r="B21" s="98"/>
      <c r="C21" s="82" t="s">
        <v>39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/>
      <c r="Q21" s="106" t="s">
        <v>35</v>
      </c>
      <c r="R21" s="106"/>
      <c r="S21" s="106"/>
      <c r="T21" s="18"/>
    </row>
    <row r="22" spans="2:20" s="13" customFormat="1" ht="43.2" x14ac:dyDescent="0.3">
      <c r="B22" s="98"/>
      <c r="C22" s="19" t="s">
        <v>56</v>
      </c>
      <c r="D22" s="107" t="s">
        <v>28</v>
      </c>
      <c r="E22" s="107"/>
      <c r="F22" s="107"/>
      <c r="G22" s="19" t="s">
        <v>29</v>
      </c>
      <c r="H22" s="19" t="s">
        <v>2</v>
      </c>
      <c r="I22" s="19" t="s">
        <v>3</v>
      </c>
      <c r="J22" s="20" t="s">
        <v>30</v>
      </c>
      <c r="K22" s="107" t="s">
        <v>36</v>
      </c>
      <c r="L22" s="107"/>
      <c r="M22" s="107"/>
      <c r="N22" s="19" t="s">
        <v>38</v>
      </c>
      <c r="O22" s="19" t="s">
        <v>31</v>
      </c>
      <c r="P22" s="19" t="s">
        <v>37</v>
      </c>
      <c r="Q22" s="21" t="s">
        <v>2</v>
      </c>
      <c r="R22" s="21" t="s">
        <v>3</v>
      </c>
      <c r="S22" s="22" t="s">
        <v>30</v>
      </c>
      <c r="T22" s="23"/>
    </row>
    <row r="23" spans="2:20" ht="15.6" x14ac:dyDescent="0.3">
      <c r="B23" s="98"/>
      <c r="C23" s="45" t="s">
        <v>76</v>
      </c>
      <c r="D23" s="78"/>
      <c r="E23" s="78"/>
      <c r="F23" s="78"/>
      <c r="G23" s="30"/>
      <c r="H23" s="24"/>
      <c r="I23" s="24"/>
      <c r="J23" s="31">
        <f>H23*I23</f>
        <v>0</v>
      </c>
      <c r="K23" s="79"/>
      <c r="L23" s="80"/>
      <c r="M23" s="81"/>
      <c r="N23" s="32"/>
      <c r="O23" s="30"/>
      <c r="P23" s="30"/>
      <c r="Q23" s="30"/>
      <c r="R23" s="30"/>
      <c r="S23" s="46">
        <f t="shared" ref="S23:S36" si="0">Q23*R23</f>
        <v>0</v>
      </c>
      <c r="T23" s="25"/>
    </row>
    <row r="24" spans="2:20" ht="15.6" x14ac:dyDescent="0.3">
      <c r="B24" s="98"/>
      <c r="C24" s="45" t="s">
        <v>77</v>
      </c>
      <c r="D24" s="78"/>
      <c r="E24" s="78"/>
      <c r="F24" s="78"/>
      <c r="G24" s="30"/>
      <c r="H24" s="24"/>
      <c r="I24" s="24"/>
      <c r="J24" s="31">
        <f t="shared" ref="J24:J36" si="1">H24*I24</f>
        <v>0</v>
      </c>
      <c r="K24" s="79"/>
      <c r="L24" s="80"/>
      <c r="M24" s="81"/>
      <c r="N24" s="32"/>
      <c r="O24" s="30"/>
      <c r="P24" s="30"/>
      <c r="Q24" s="30"/>
      <c r="R24" s="30"/>
      <c r="S24" s="46">
        <f t="shared" si="0"/>
        <v>0</v>
      </c>
      <c r="T24" s="25"/>
    </row>
    <row r="25" spans="2:20" ht="15.6" x14ac:dyDescent="0.3">
      <c r="B25" s="98"/>
      <c r="C25" s="24"/>
      <c r="D25" s="78"/>
      <c r="E25" s="78"/>
      <c r="F25" s="78"/>
      <c r="G25" s="30"/>
      <c r="H25" s="24"/>
      <c r="I25" s="24"/>
      <c r="J25" s="31">
        <f t="shared" si="1"/>
        <v>0</v>
      </c>
      <c r="K25" s="79"/>
      <c r="L25" s="80"/>
      <c r="M25" s="81"/>
      <c r="N25" s="32"/>
      <c r="O25" s="30"/>
      <c r="P25" s="30"/>
      <c r="Q25" s="30"/>
      <c r="R25" s="30"/>
      <c r="S25" s="46">
        <f t="shared" si="0"/>
        <v>0</v>
      </c>
      <c r="T25" s="25"/>
    </row>
    <row r="26" spans="2:20" ht="15.6" x14ac:dyDescent="0.3">
      <c r="B26" s="98"/>
      <c r="C26" s="24"/>
      <c r="D26" s="78"/>
      <c r="E26" s="78"/>
      <c r="F26" s="78"/>
      <c r="G26" s="30"/>
      <c r="H26" s="24"/>
      <c r="I26" s="24"/>
      <c r="J26" s="31">
        <f t="shared" si="1"/>
        <v>0</v>
      </c>
      <c r="K26" s="79"/>
      <c r="L26" s="80"/>
      <c r="M26" s="81"/>
      <c r="N26" s="32"/>
      <c r="O26" s="30"/>
      <c r="P26" s="30"/>
      <c r="Q26" s="30"/>
      <c r="R26" s="30"/>
      <c r="S26" s="46">
        <f t="shared" si="0"/>
        <v>0</v>
      </c>
      <c r="T26" s="25"/>
    </row>
    <row r="27" spans="2:20" ht="15.6" x14ac:dyDescent="0.3">
      <c r="B27" s="98"/>
      <c r="C27" s="24"/>
      <c r="D27" s="78"/>
      <c r="E27" s="78"/>
      <c r="F27" s="78"/>
      <c r="G27" s="30"/>
      <c r="H27" s="24"/>
      <c r="I27" s="24"/>
      <c r="J27" s="31">
        <f t="shared" si="1"/>
        <v>0</v>
      </c>
      <c r="K27" s="79"/>
      <c r="L27" s="80"/>
      <c r="M27" s="81"/>
      <c r="N27" s="32"/>
      <c r="O27" s="30"/>
      <c r="P27" s="30"/>
      <c r="Q27" s="30"/>
      <c r="R27" s="30"/>
      <c r="S27" s="46">
        <f t="shared" si="0"/>
        <v>0</v>
      </c>
      <c r="T27" s="25"/>
    </row>
    <row r="28" spans="2:20" ht="15.6" x14ac:dyDescent="0.3">
      <c r="B28" s="98"/>
      <c r="C28" s="24"/>
      <c r="D28" s="78"/>
      <c r="E28" s="78"/>
      <c r="F28" s="78"/>
      <c r="G28" s="30"/>
      <c r="H28" s="24"/>
      <c r="I28" s="24"/>
      <c r="J28" s="31">
        <f t="shared" si="1"/>
        <v>0</v>
      </c>
      <c r="K28" s="79"/>
      <c r="L28" s="80"/>
      <c r="M28" s="81"/>
      <c r="N28" s="32"/>
      <c r="O28" s="30"/>
      <c r="P28" s="30"/>
      <c r="Q28" s="30"/>
      <c r="R28" s="30"/>
      <c r="S28" s="46">
        <f t="shared" si="0"/>
        <v>0</v>
      </c>
      <c r="T28" s="25"/>
    </row>
    <row r="29" spans="2:20" ht="15.6" x14ac:dyDescent="0.3">
      <c r="B29" s="98"/>
      <c r="C29" s="24"/>
      <c r="D29" s="78"/>
      <c r="E29" s="78"/>
      <c r="F29" s="78"/>
      <c r="G29" s="30"/>
      <c r="H29" s="24"/>
      <c r="I29" s="24"/>
      <c r="J29" s="31">
        <f t="shared" si="1"/>
        <v>0</v>
      </c>
      <c r="K29" s="79"/>
      <c r="L29" s="80"/>
      <c r="M29" s="81"/>
      <c r="N29" s="32"/>
      <c r="O29" s="30"/>
      <c r="P29" s="30"/>
      <c r="Q29" s="30"/>
      <c r="R29" s="30"/>
      <c r="S29" s="46">
        <f t="shared" si="0"/>
        <v>0</v>
      </c>
      <c r="T29" s="25"/>
    </row>
    <row r="30" spans="2:20" ht="15.6" x14ac:dyDescent="0.3">
      <c r="B30" s="98"/>
      <c r="C30" s="24"/>
      <c r="D30" s="78"/>
      <c r="E30" s="78"/>
      <c r="F30" s="78"/>
      <c r="G30" s="30"/>
      <c r="H30" s="24"/>
      <c r="I30" s="24"/>
      <c r="J30" s="31">
        <f t="shared" si="1"/>
        <v>0</v>
      </c>
      <c r="K30" s="79"/>
      <c r="L30" s="80"/>
      <c r="M30" s="81"/>
      <c r="N30" s="32"/>
      <c r="O30" s="30"/>
      <c r="P30" s="30"/>
      <c r="Q30" s="30"/>
      <c r="R30" s="30"/>
      <c r="S30" s="46">
        <f t="shared" si="0"/>
        <v>0</v>
      </c>
      <c r="T30" s="25"/>
    </row>
    <row r="31" spans="2:20" ht="15.6" x14ac:dyDescent="0.3">
      <c r="B31" s="98"/>
      <c r="C31" s="24"/>
      <c r="D31" s="78"/>
      <c r="E31" s="78"/>
      <c r="F31" s="78"/>
      <c r="G31" s="30"/>
      <c r="H31" s="24"/>
      <c r="I31" s="24"/>
      <c r="J31" s="31">
        <f t="shared" si="1"/>
        <v>0</v>
      </c>
      <c r="K31" s="79"/>
      <c r="L31" s="80"/>
      <c r="M31" s="81"/>
      <c r="N31" s="32"/>
      <c r="O31" s="30"/>
      <c r="P31" s="30"/>
      <c r="Q31" s="30"/>
      <c r="R31" s="30"/>
      <c r="S31" s="46">
        <f t="shared" si="0"/>
        <v>0</v>
      </c>
      <c r="T31" s="25"/>
    </row>
    <row r="32" spans="2:20" ht="15.6" x14ac:dyDescent="0.3">
      <c r="B32" s="98"/>
      <c r="C32" s="24"/>
      <c r="D32" s="78"/>
      <c r="E32" s="78"/>
      <c r="F32" s="78"/>
      <c r="G32" s="30"/>
      <c r="H32" s="24"/>
      <c r="I32" s="24"/>
      <c r="J32" s="31">
        <f t="shared" si="1"/>
        <v>0</v>
      </c>
      <c r="K32" s="79"/>
      <c r="L32" s="80"/>
      <c r="M32" s="81"/>
      <c r="N32" s="32"/>
      <c r="O32" s="30"/>
      <c r="P32" s="30"/>
      <c r="Q32" s="30"/>
      <c r="R32" s="30"/>
      <c r="S32" s="46">
        <f t="shared" si="0"/>
        <v>0</v>
      </c>
      <c r="T32" s="25"/>
    </row>
    <row r="33" spans="2:20" ht="15.6" x14ac:dyDescent="0.3">
      <c r="B33" s="98"/>
      <c r="C33" s="24"/>
      <c r="D33" s="78"/>
      <c r="E33" s="78"/>
      <c r="F33" s="78"/>
      <c r="G33" s="30"/>
      <c r="H33" s="24"/>
      <c r="I33" s="24"/>
      <c r="J33" s="31">
        <f t="shared" si="1"/>
        <v>0</v>
      </c>
      <c r="K33" s="79"/>
      <c r="L33" s="80"/>
      <c r="M33" s="81"/>
      <c r="N33" s="32"/>
      <c r="O33" s="30"/>
      <c r="P33" s="30"/>
      <c r="Q33" s="30"/>
      <c r="R33" s="30"/>
      <c r="S33" s="46">
        <f t="shared" si="0"/>
        <v>0</v>
      </c>
      <c r="T33" s="25"/>
    </row>
    <row r="34" spans="2:20" ht="15.6" x14ac:dyDescent="0.3">
      <c r="B34" s="98"/>
      <c r="C34" s="24"/>
      <c r="D34" s="78"/>
      <c r="E34" s="78"/>
      <c r="F34" s="78"/>
      <c r="G34" s="30"/>
      <c r="H34" s="24"/>
      <c r="I34" s="24"/>
      <c r="J34" s="31">
        <f t="shared" si="1"/>
        <v>0</v>
      </c>
      <c r="K34" s="79"/>
      <c r="L34" s="80"/>
      <c r="M34" s="81"/>
      <c r="N34" s="32"/>
      <c r="O34" s="30"/>
      <c r="P34" s="30"/>
      <c r="Q34" s="30"/>
      <c r="R34" s="30"/>
      <c r="S34" s="46">
        <f t="shared" si="0"/>
        <v>0</v>
      </c>
      <c r="T34" s="25"/>
    </row>
    <row r="35" spans="2:20" ht="15.6" x14ac:dyDescent="0.3">
      <c r="B35" s="98"/>
      <c r="C35" s="24"/>
      <c r="D35" s="78"/>
      <c r="E35" s="78"/>
      <c r="F35" s="78"/>
      <c r="G35" s="30"/>
      <c r="H35" s="24"/>
      <c r="I35" s="24"/>
      <c r="J35" s="31">
        <f t="shared" si="1"/>
        <v>0</v>
      </c>
      <c r="K35" s="79"/>
      <c r="L35" s="80"/>
      <c r="M35" s="81"/>
      <c r="N35" s="32"/>
      <c r="O35" s="30"/>
      <c r="P35" s="30"/>
      <c r="Q35" s="30"/>
      <c r="R35" s="30"/>
      <c r="S35" s="46">
        <f t="shared" si="0"/>
        <v>0</v>
      </c>
      <c r="T35" s="25"/>
    </row>
    <row r="36" spans="2:20" ht="15.6" x14ac:dyDescent="0.3">
      <c r="B36" s="98"/>
      <c r="C36" s="24"/>
      <c r="D36" s="78"/>
      <c r="E36" s="78"/>
      <c r="F36" s="78"/>
      <c r="G36" s="30"/>
      <c r="H36" s="24"/>
      <c r="I36" s="24"/>
      <c r="J36" s="31">
        <f t="shared" si="1"/>
        <v>0</v>
      </c>
      <c r="K36" s="78"/>
      <c r="L36" s="78"/>
      <c r="M36" s="78"/>
      <c r="N36" s="29"/>
      <c r="O36" s="30"/>
      <c r="P36" s="30"/>
      <c r="Q36" s="30"/>
      <c r="R36" s="30"/>
      <c r="S36" s="46">
        <f t="shared" si="0"/>
        <v>0</v>
      </c>
      <c r="T36" s="25"/>
    </row>
    <row r="37" spans="2:20" ht="15" thickBot="1" x14ac:dyDescent="0.35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</row>
    <row r="38" spans="2:20" ht="15" thickBot="1" x14ac:dyDescent="0.35">
      <c r="B38" s="103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5"/>
    </row>
  </sheetData>
  <mergeCells count="67">
    <mergeCell ref="K14:N14"/>
    <mergeCell ref="D15:H15"/>
    <mergeCell ref="D16:H16"/>
    <mergeCell ref="B38:T38"/>
    <mergeCell ref="B20:B36"/>
    <mergeCell ref="Q21:S21"/>
    <mergeCell ref="D22:F22"/>
    <mergeCell ref="K22:M22"/>
    <mergeCell ref="D34:F34"/>
    <mergeCell ref="K34:M34"/>
    <mergeCell ref="C21:P21"/>
    <mergeCell ref="D24:F24"/>
    <mergeCell ref="K24:M24"/>
    <mergeCell ref="D25:F25"/>
    <mergeCell ref="K25:M25"/>
    <mergeCell ref="D26:F26"/>
    <mergeCell ref="K26:M26"/>
    <mergeCell ref="D27:F27"/>
    <mergeCell ref="K27:M27"/>
    <mergeCell ref="D36:F36"/>
    <mergeCell ref="K36:M36"/>
    <mergeCell ref="D33:F33"/>
    <mergeCell ref="K33:M33"/>
    <mergeCell ref="D28:F28"/>
    <mergeCell ref="K28:M28"/>
    <mergeCell ref="D29:F29"/>
    <mergeCell ref="K29:M29"/>
    <mergeCell ref="K30:M30"/>
    <mergeCell ref="B9:C9"/>
    <mergeCell ref="B10:B18"/>
    <mergeCell ref="D11:H11"/>
    <mergeCell ref="D35:F35"/>
    <mergeCell ref="K35:M35"/>
    <mergeCell ref="D30:F30"/>
    <mergeCell ref="D32:F32"/>
    <mergeCell ref="K32:M32"/>
    <mergeCell ref="D31:F31"/>
    <mergeCell ref="K31:M31"/>
    <mergeCell ref="K15:N15"/>
    <mergeCell ref="K16:N16"/>
    <mergeCell ref="D12:H12"/>
    <mergeCell ref="K11:N11"/>
    <mergeCell ref="K12:N12"/>
    <mergeCell ref="K13:N13"/>
    <mergeCell ref="B1:D3"/>
    <mergeCell ref="C6:D6"/>
    <mergeCell ref="Q6:S6"/>
    <mergeCell ref="D23:F23"/>
    <mergeCell ref="K23:M23"/>
    <mergeCell ref="P11:R11"/>
    <mergeCell ref="Q14:R14"/>
    <mergeCell ref="Q15:R15"/>
    <mergeCell ref="Q16:R16"/>
    <mergeCell ref="Q13:R13"/>
    <mergeCell ref="Q12:R12"/>
    <mergeCell ref="D9:R9"/>
    <mergeCell ref="C19:E19"/>
    <mergeCell ref="F19:H19"/>
    <mergeCell ref="D13:H13"/>
    <mergeCell ref="D14:H14"/>
    <mergeCell ref="E6:J6"/>
    <mergeCell ref="L6:M6"/>
    <mergeCell ref="O6:P6"/>
    <mergeCell ref="Q1:R1"/>
    <mergeCell ref="Q3:R3"/>
    <mergeCell ref="Q2:R2"/>
    <mergeCell ref="E1:O3"/>
  </mergeCells>
  <conditionalFormatting sqref="J23:J36">
    <cfRule type="cellIs" dxfId="9" priority="6" operator="between">
      <formula>21</formula>
      <formula>25</formula>
    </cfRule>
    <cfRule type="cellIs" dxfId="8" priority="7" operator="between">
      <formula>16</formula>
      <formula>20</formula>
    </cfRule>
    <cfRule type="cellIs" dxfId="7" priority="8" operator="between">
      <formula>11</formula>
      <formula>15</formula>
    </cfRule>
    <cfRule type="cellIs" dxfId="6" priority="9" operator="between">
      <formula>6</formula>
      <formula>10</formula>
    </cfRule>
    <cfRule type="cellIs" dxfId="5" priority="10" operator="between">
      <formula>1</formula>
      <formula>5</formula>
    </cfRule>
  </conditionalFormatting>
  <conditionalFormatting sqref="S23:T36">
    <cfRule type="cellIs" dxfId="4" priority="1" operator="between">
      <formula>21</formula>
      <formula>25</formula>
    </cfRule>
    <cfRule type="cellIs" dxfId="3" priority="2" operator="between">
      <formula>16</formula>
      <formula>20</formula>
    </cfRule>
    <cfRule type="cellIs" dxfId="2" priority="3" operator="between">
      <formula>11</formula>
      <formula>15</formula>
    </cfRule>
    <cfRule type="cellIs" dxfId="1" priority="4" operator="between">
      <formula>6</formula>
      <formula>10</formula>
    </cfRule>
    <cfRule type="cellIs" dxfId="0" priority="5" operator="between">
      <formula>1</formula>
      <formula>5</formula>
    </cfRule>
  </conditionalFormatting>
  <dataValidations count="3">
    <dataValidation operator="lessThan" allowBlank="1" showInputMessage="1" showErrorMessage="1" sqref="E1 Q2:S2 P3" xr:uid="{B30C0B55-CD44-4EDE-BF46-5B075664CDBC}"/>
    <dataValidation type="decimal" operator="lessThan" allowBlank="1" showInputMessage="1" showErrorMessage="1" sqref="P1:P2" xr:uid="{83513BF1-2B83-4C9E-B268-21880B6F8BEE}">
      <formula1>0</formula1>
    </dataValidation>
    <dataValidation type="decimal" operator="lessThan" showInputMessage="1" sqref="Q1 S1" xr:uid="{B06AF80F-4116-415B-B940-EA2CB80136BF}">
      <formula1>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707576-E945-4AF1-BB16-2F86AA84C83A}">
          <x14:formula1>
            <xm:f>LoV!$B$3:$B$7</xm:f>
          </x14:formula1>
          <xm:sqref>G23:G36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1EF8-A106-4966-8B77-8F4AC7C8A70F}">
  <dimension ref="B2:O21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1.44140625" style="42"/>
    <col min="2" max="2" width="23.88671875" style="42" bestFit="1" customWidth="1"/>
    <col min="3" max="16384" width="11.44140625" style="42"/>
  </cols>
  <sheetData>
    <row r="2" spans="2:15" x14ac:dyDescent="0.25">
      <c r="B2" s="44" t="s">
        <v>44</v>
      </c>
      <c r="C2" s="116" t="s">
        <v>55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2:15" ht="14.4" x14ac:dyDescent="0.3">
      <c r="B3" s="43" t="s">
        <v>45</v>
      </c>
      <c r="C3" s="114" t="s">
        <v>48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5" ht="14.4" x14ac:dyDescent="0.3">
      <c r="B4" s="43" t="s">
        <v>46</v>
      </c>
      <c r="C4" s="114" t="s">
        <v>47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2:15" ht="15" customHeight="1" x14ac:dyDescent="0.25">
      <c r="B5" s="43" t="s">
        <v>49</v>
      </c>
      <c r="C5" s="114" t="s">
        <v>50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2:15" ht="14.4" x14ac:dyDescent="0.3">
      <c r="B6" s="43" t="s">
        <v>51</v>
      </c>
      <c r="C6" s="114" t="s">
        <v>52</v>
      </c>
      <c r="D6" s="114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2:15" ht="14.4" x14ac:dyDescent="0.3">
      <c r="B7" s="43" t="s">
        <v>53</v>
      </c>
      <c r="C7" s="114" t="s">
        <v>54</v>
      </c>
      <c r="D7" s="114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</row>
    <row r="9" spans="2:15" x14ac:dyDescent="0.25">
      <c r="B9" s="44" t="s">
        <v>57</v>
      </c>
    </row>
    <row r="10" spans="2:15" x14ac:dyDescent="0.25">
      <c r="B10" s="43" t="s">
        <v>58</v>
      </c>
    </row>
    <row r="11" spans="2:15" x14ac:dyDescent="0.25">
      <c r="B11" s="43" t="s">
        <v>59</v>
      </c>
    </row>
    <row r="12" spans="2:15" x14ac:dyDescent="0.25">
      <c r="B12" s="43" t="s">
        <v>60</v>
      </c>
    </row>
    <row r="13" spans="2:15" x14ac:dyDescent="0.25">
      <c r="B13" s="43" t="s">
        <v>61</v>
      </c>
    </row>
    <row r="14" spans="2:15" x14ac:dyDescent="0.25">
      <c r="B14" s="43" t="s">
        <v>62</v>
      </c>
    </row>
    <row r="16" spans="2:15" x14ac:dyDescent="0.25">
      <c r="B16" s="44" t="s">
        <v>63</v>
      </c>
    </row>
    <row r="17" spans="2:2" x14ac:dyDescent="0.25">
      <c r="B17" s="43" t="s">
        <v>59</v>
      </c>
    </row>
    <row r="18" spans="2:2" x14ac:dyDescent="0.25">
      <c r="B18" s="43" t="s">
        <v>64</v>
      </c>
    </row>
    <row r="19" spans="2:2" x14ac:dyDescent="0.25">
      <c r="B19" s="43" t="s">
        <v>65</v>
      </c>
    </row>
    <row r="20" spans="2:2" x14ac:dyDescent="0.25">
      <c r="B20" s="43" t="s">
        <v>66</v>
      </c>
    </row>
    <row r="21" spans="2:2" x14ac:dyDescent="0.25">
      <c r="B21" s="43" t="s">
        <v>67</v>
      </c>
    </row>
  </sheetData>
  <mergeCells count="6">
    <mergeCell ref="C7:O7"/>
    <mergeCell ref="C2:O2"/>
    <mergeCell ref="C3:O3"/>
    <mergeCell ref="C4:O4"/>
    <mergeCell ref="C5:O5"/>
    <mergeCell ref="C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DIFT56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2025-12-19T05:00:00+00:00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Matriz de riesgos del proyecto de TI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2025-12-19T05:00:00+00:00</Fecha_x0020_de_x0020_inicio_x0020_de_x0020_publicación>
    <Tipo_x0020_Documental xmlns="cfd7d055-4c42-4b1a-a19c-7e601acfe3a8">1686</Tipo_x0020_Documental>
    <_dlc_DocId xmlns="b6565643-c00f-44ce-b5d1-532a85e4382c">XQAF2AT3N76N-114-4837</_dlc_DocId>
    <_dlc_DocIdUrl xmlns="b6565643-c00f-44ce-b5d1-532a85e4382c">
      <Url>https://docs.supersalud.gov.co/PortalWeb/planeacion/_layouts/15/DocIdRedir.aspx?ID=XQAF2AT3N76N-114-4837</Url>
      <Description>XQAF2AT3N76N-114-4837</Description>
    </_dlc_DocIdUrl>
    <DLCPolicyLabelValue xmlns="60c38085-413c-455a-bf36-609d76e3b506">Copia Controlada</DLCPolicyLabelValue>
  </documentManagement>
</p:properties>
</file>

<file path=customXml/itemProps1.xml><?xml version="1.0" encoding="utf-8"?>
<ds:datastoreItem xmlns:ds="http://schemas.openxmlformats.org/officeDocument/2006/customXml" ds:itemID="{3012EFD4-1E06-4D9D-AA10-2A297126E1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09DE0E-F444-46B1-AEB8-81ACF9C3C504}"/>
</file>

<file path=customXml/itemProps3.xml><?xml version="1.0" encoding="utf-8"?>
<ds:datastoreItem xmlns:ds="http://schemas.openxmlformats.org/officeDocument/2006/customXml" ds:itemID="{6FA1FDF2-774F-481F-8B44-7D7254FC3538}"/>
</file>

<file path=customXml/itemProps4.xml><?xml version="1.0" encoding="utf-8"?>
<ds:datastoreItem xmlns:ds="http://schemas.openxmlformats.org/officeDocument/2006/customXml" ds:itemID="{0A058E7B-9006-4BAB-9C68-5DFA6512FB09}"/>
</file>

<file path=customXml/itemProps5.xml><?xml version="1.0" encoding="utf-8"?>
<ds:datastoreItem xmlns:ds="http://schemas.openxmlformats.org/officeDocument/2006/customXml" ds:itemID="{9C239410-5599-450D-A0BB-D49E58DDE8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RIESGOS</vt:lpstr>
      <vt:lpstr>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riesgos del proyecto de TI</dc:title>
  <dc:creator>Usuario</dc:creator>
  <cp:keywords>DIFT56</cp:keywords>
  <cp:lastModifiedBy>Marcela Andrea Garcia Guerrero</cp:lastModifiedBy>
  <cp:lastPrinted>2022-08-23T22:33:17Z</cp:lastPrinted>
  <dcterms:created xsi:type="dcterms:W3CDTF">2021-06-08T22:43:22Z</dcterms:created>
  <dcterms:modified xsi:type="dcterms:W3CDTF">2025-12-19T22:02:57Z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41c34f60-90df-4335-9c9d-732f5f004671</vt:lpwstr>
  </property>
</Properties>
</file>