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guerrero\Downloads\Ajustado\GFCR01\"/>
    </mc:Choice>
  </mc:AlternateContent>
  <xr:revisionPtr revIDLastSave="0" documentId="13_ncr:1_{1D891309-7420-4184-9CA6-48B19E3F788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FFT60" sheetId="5" r:id="rId1"/>
    <sheet name="METADATOS" sheetId="6" r:id="rId2"/>
    <sheet name="ESTADISTICA" sheetId="4" state="hidden" r:id="rId3"/>
    <sheet name="Listas Desplegables" sheetId="2" state="hidden" r:id="rId4"/>
  </sheets>
  <definedNames>
    <definedName name="_xlnm._FilterDatabase" localSheetId="0" hidden="1">GFFT60!$A$5:$BR$5</definedName>
  </definedNames>
  <calcPr calcId="191028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" i="5" l="1"/>
  <c r="W2" i="5"/>
  <c r="B45" i="4" l="1"/>
  <c r="K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Claudeth Torres Romero</author>
    <author>Cindy Lorena Fajardo Rodriguez</author>
  </authors>
  <commentList>
    <comment ref="A5" authorId="0" shapeId="0" xr:uid="{1DDF1E5F-4507-4B80-AE04-A106F7F21BCB}">
      <text>
        <r>
          <rPr>
            <sz val="9"/>
            <color indexed="81"/>
            <rFont val="Tahoma"/>
            <family val="2"/>
          </rPr>
          <t>Registre la fecha en la que se recepcionó la solicitud de liquidación adicional de tasa. 
Ejemplo: 17/08/2022</t>
        </r>
      </text>
    </comment>
    <comment ref="B5" authorId="0" shapeId="0" xr:uid="{CA336F1B-37A8-4E1D-AB5C-F2C26682F1C2}">
      <text>
        <r>
          <rPr>
            <sz val="9"/>
            <color indexed="81"/>
            <rFont val="Tahoma"/>
            <family val="2"/>
          </rPr>
          <t>Registre el número de radicado que contiene la solicitud de liquidación adicional de tasa, generado por el gestor documental de la entidad
Ejemplo:202082305014572</t>
        </r>
      </text>
    </comment>
    <comment ref="C5" authorId="0" shapeId="0" xr:uid="{B1A7482D-126F-4B2A-8973-C42DC96C074A}">
      <text>
        <r>
          <rPr>
            <sz val="9"/>
            <color indexed="81"/>
            <rFont val="Tahoma"/>
            <family val="2"/>
          </rPr>
          <t>Registre por cada solicitud de liquidación adicional de tasa el número del expediente creado para conservar la trazabilidad del trámite.
Ejemplo: 
20218150190101704E</t>
        </r>
      </text>
    </comment>
    <comment ref="D5" authorId="0" shapeId="0" xr:uid="{3D064E5D-2281-4BE1-A937-7667E5AE6291}">
      <text>
        <r>
          <rPr>
            <sz val="9"/>
            <color indexed="81"/>
            <rFont val="Tahoma"/>
            <family val="2"/>
          </rPr>
          <t xml:space="preserve">Registre en esta casilla, el número de identificación tributaria del solicitante.
NIT: 901225898
</t>
        </r>
      </text>
    </comment>
    <comment ref="E5" authorId="0" shapeId="0" xr:uid="{5939307A-4E9B-44EA-92DF-BD241436F856}">
      <text>
        <r>
          <rPr>
            <sz val="9"/>
            <color indexed="81"/>
            <rFont val="Tahoma"/>
            <family val="2"/>
          </rPr>
          <t>Registre la razón social del solicitante para cada liquidación adicional de tasa 
Ejemplo: Sociedad centro medico Imbanaco de Cali S.A.</t>
        </r>
      </text>
    </comment>
    <comment ref="F5" authorId="0" shapeId="0" xr:uid="{5B44E52E-F15B-4C0C-B606-F4D6E2A321DD}">
      <text>
        <r>
          <rPr>
            <sz val="9"/>
            <color indexed="81"/>
            <rFont val="Tahoma"/>
            <family val="2"/>
          </rPr>
          <t>Registre la vigencia solicitada para el trámite de liquidación adicional de tasa
Ejemplo: 2019</t>
        </r>
      </text>
    </comment>
    <comment ref="G5" authorId="0" shapeId="0" xr:uid="{3696E3ED-D7F2-4B67-85A6-73BC9AC6844C}">
      <text>
        <r>
          <rPr>
            <sz val="9"/>
            <color indexed="81"/>
            <rFont val="Tahoma"/>
            <family val="2"/>
          </rPr>
          <t xml:space="preserve">Registre la fecha en la que fue trasladada la solicitudes de liquidación adicional de tasa a la Delegatura encargada.
Ejemplo: 21/08/2022
</t>
        </r>
      </text>
    </comment>
    <comment ref="H5" authorId="0" shapeId="0" xr:uid="{E751F975-5F4E-4421-97EE-126AB6AEFDF1}">
      <text>
        <r>
          <rPr>
            <sz val="9"/>
            <color indexed="81"/>
            <rFont val="Tahoma"/>
            <family val="2"/>
          </rPr>
          <t xml:space="preserve">Registre el resultado de la revisión de la existencia, trámite vigente o no procedencia de la liquidación adicional de tasa.
Ejemplo: SI
NO
PENDIENTE
REPETIDA
</t>
        </r>
      </text>
    </comment>
    <comment ref="I5" authorId="0" shapeId="0" xr:uid="{66ECF36B-F454-4E24-87DE-8D8124FCB9CB}">
      <text>
        <r>
          <rPr>
            <sz val="9"/>
            <color indexed="81"/>
            <rFont val="Tahoma"/>
            <family val="2"/>
          </rPr>
          <t>Registre en esta casilla cual es el motivo que justifica la realización o no del trámite de liquidación adicional de tasa. 
Ejemplo: Acto revocado
Caducó
Cierre PLE
En proceso de re liquidación
Existe acto administrativo
No aplica
Repetida
Sin reporte de información financiera</t>
        </r>
      </text>
    </comment>
    <comment ref="J5" authorId="0" shapeId="0" xr:uid="{C4A38751-B2E6-43D6-A495-44176210FBB0}">
      <text>
        <r>
          <rPr>
            <sz val="9"/>
            <color indexed="81"/>
            <rFont val="Tahoma"/>
            <family val="2"/>
          </rPr>
          <t>Registre el número de memorando que solicitó el cierre de liquidación adicional de tasa.
Ejemplo: 202082300143063</t>
        </r>
      </text>
    </comment>
    <comment ref="K5" authorId="0" shapeId="0" xr:uid="{869D79C9-7898-4E71-876C-DC4903E784A6}">
      <text>
        <r>
          <rPr>
            <sz val="9"/>
            <color indexed="81"/>
            <rFont val="Tahoma"/>
            <family val="2"/>
          </rPr>
          <t xml:space="preserve">Registre la fecha del memorando con el que se realizó la solicitud de cierre para la liquidación adicional de tasa.
Ejemplo: 21/08/2022
</t>
        </r>
      </text>
    </comment>
    <comment ref="L5" authorId="0" shapeId="0" xr:uid="{7CD3350C-B6C8-42F0-9E48-02627F0069DC}">
      <text>
        <r>
          <rPr>
            <sz val="9"/>
            <color indexed="81"/>
            <rFont val="Tahoma"/>
            <family val="2"/>
          </rPr>
          <t>Registre el número del radicado de salida con el que se informó al vigilado el cierre de su solicitud de liquidación adicional de tasa.
Ejemplo: 202082301359901</t>
        </r>
      </text>
    </comment>
    <comment ref="M5" authorId="0" shapeId="0" xr:uid="{396763E9-50D3-4AC4-B311-47E5B313B568}">
      <text>
        <r>
          <rPr>
            <sz val="9"/>
            <color indexed="81"/>
            <rFont val="Tahoma"/>
            <family val="2"/>
          </rPr>
          <t>Registre la fecha del radicado de salida con el que se informó al vigilado el cierre de la solicitud de liquidación adicional de tasa.
Ejemplo: 5/01/2022</t>
        </r>
      </text>
    </comment>
    <comment ref="N5" authorId="0" shapeId="0" xr:uid="{D5CAD1B1-7CED-4C2C-AAD7-586E2768537A}">
      <text>
        <r>
          <rPr>
            <sz val="9"/>
            <color indexed="81"/>
            <rFont val="Tahoma"/>
            <family val="2"/>
          </rPr>
          <t xml:space="preserve">Registre el motivo de cierre y/o las observaciones generadas a partir de la liquidación adición adicional de tasa.
Ejemplo: Cerrado en REPS
No Aplica
Novedad de cierre
Rediseño
Repetida
Sin reporte de información
Vigencia no fue la solicitada
</t>
        </r>
      </text>
    </comment>
    <comment ref="O5" authorId="0" shapeId="0" xr:uid="{1D20CCCB-1746-4EAF-998C-4F9986619695}">
      <text>
        <r>
          <rPr>
            <sz val="9"/>
            <color indexed="81"/>
            <rFont val="Tahoma"/>
            <family val="2"/>
          </rPr>
          <t>Registre el número de resolución que ya había sido generada para la liquidación adicional de tasa solicitada.
Ejemplo:
Número de resolución existente
No Aplica
Repetida</t>
        </r>
      </text>
    </comment>
    <comment ref="P5" authorId="0" shapeId="0" xr:uid="{265524C9-B2BD-4DE1-A777-B987091315E5}">
      <text>
        <r>
          <rPr>
            <sz val="9"/>
            <color indexed="81"/>
            <rFont val="Tahoma"/>
            <family val="2"/>
          </rPr>
          <t xml:space="preserve">Registre el valor liquidado en la resolución generada para la solicitud de liquidación adicional de tasa.
Diligenciar sin puntos ni comas.
Ejemplo: 485900
</t>
        </r>
      </text>
    </comment>
    <comment ref="Q5" authorId="0" shapeId="0" xr:uid="{6617E480-9F3F-413F-8291-0FB7B5D5CDB2}">
      <text>
        <r>
          <rPr>
            <sz val="9"/>
            <color indexed="81"/>
            <rFont val="Tahoma"/>
            <family val="2"/>
          </rPr>
          <t xml:space="preserve">Registre el número del acto administrativo por el cual se liquida y ordena el pago del valor de la Tasa
Ejemplo: L-2021-000795
</t>
        </r>
      </text>
    </comment>
    <comment ref="R5" authorId="1" shapeId="0" xr:uid="{A35A1AB0-CAB8-4FF1-A404-11838FA2FE3A}">
      <text>
        <r>
          <rPr>
            <sz val="9"/>
            <color indexed="81"/>
            <rFont val="Tahoma"/>
            <family val="2"/>
          </rPr>
          <t xml:space="preserve">Registre el valor de la liquidación de la liquidación adicional de tasa consignada en el acto administrativo.
Ejemplo: $523,690
</t>
        </r>
      </text>
    </comment>
    <comment ref="S5" authorId="0" shapeId="0" xr:uid="{58664AFD-E61E-4ABD-9D86-BA3592388DB5}">
      <text>
        <r>
          <rPr>
            <sz val="9"/>
            <color indexed="81"/>
            <rFont val="Tahoma"/>
            <family val="2"/>
          </rPr>
          <t xml:space="preserve">Registre la fecha de expedición del acto administrativo que liquida y ordena el pago del valor de la liquidación adicional de tasa
Ejemplo: 9/12/2021
</t>
        </r>
      </text>
    </comment>
    <comment ref="T5" authorId="0" shapeId="0" xr:uid="{F4E9E8BE-67D5-44E5-845C-1C91534DD2EA}">
      <text>
        <r>
          <rPr>
            <sz val="9"/>
            <color indexed="81"/>
            <rFont val="Tahoma"/>
            <family val="2"/>
          </rPr>
          <t>Registre el número de radicado de salida con el que se notificó al vigilado la expedición del acto administrativo de liquidación adicional de tasa.
Ejemplo: 202180100149381</t>
        </r>
      </text>
    </comment>
    <comment ref="U5" authorId="0" shapeId="0" xr:uid="{B5DA8B76-E70D-427F-AFA4-4B8F583EDDFE}">
      <text>
        <r>
          <rPr>
            <sz val="9"/>
            <color indexed="81"/>
            <rFont val="Tahoma"/>
            <family val="2"/>
          </rPr>
          <t>Esta casilla esta directamente relacionado con la fecha del radicado de salida con el que se notificó al vigilado la expedición del acto administrativo de tasa.
Ejemplo: 13/12/2021</t>
        </r>
      </text>
    </comment>
    <comment ref="V5" authorId="0" shapeId="0" xr:uid="{73488B27-A50A-428D-AA79-AFFED83867D0}">
      <text>
        <r>
          <rPr>
            <sz val="9"/>
            <color indexed="81"/>
            <rFont val="Tahoma"/>
            <family val="2"/>
          </rPr>
          <t xml:space="preserve">Registre las novedades y/o detalles que puedan haber surgido durante el trámite de liquidación adicional de tasa
</t>
        </r>
      </text>
    </comment>
  </commentList>
</comments>
</file>

<file path=xl/sharedStrings.xml><?xml version="1.0" encoding="utf-8"?>
<sst xmlns="http://schemas.openxmlformats.org/spreadsheetml/2006/main" count="196" uniqueCount="153">
  <si>
    <t>CIERRE SOLICITUD</t>
  </si>
  <si>
    <t>LIQUIDACIÓN ADICIONAL</t>
  </si>
  <si>
    <t>Clasificación</t>
  </si>
  <si>
    <t>Radicado</t>
  </si>
  <si>
    <t>VG.</t>
  </si>
  <si>
    <t>Fecha envío solicitud</t>
  </si>
  <si>
    <t>¿Se puede liquidar?</t>
  </si>
  <si>
    <t>Motivo</t>
  </si>
  <si>
    <t>MEMORANDO INTERNO CIERRE SOLICITUD</t>
  </si>
  <si>
    <t>FECHA MEMORANDO INTERNO</t>
  </si>
  <si>
    <t>RADICADO RTA VIGILADO</t>
  </si>
  <si>
    <t>FECHA DE RADICADO</t>
  </si>
  <si>
    <t>MOTIVO DE CIERRE / OBSERVACIONES</t>
  </si>
  <si>
    <t>NÚMERO DE RESOLUCIÓN EXISTENTE</t>
  </si>
  <si>
    <t>VALOR DE LA RESOLUCIÓN EXISTENTE</t>
  </si>
  <si>
    <t>VALOR RESOLUCIÓN EMITIDA DESDE EL 2020</t>
  </si>
  <si>
    <t>Fecha de Resolución</t>
  </si>
  <si>
    <t>NÚMERO DE RADICADO</t>
  </si>
  <si>
    <t>PM</t>
  </si>
  <si>
    <t>SI</t>
  </si>
  <si>
    <t>REVISAR PROPORCIONALIDAD</t>
  </si>
  <si>
    <t>NO</t>
  </si>
  <si>
    <t>CADUCÓ</t>
  </si>
  <si>
    <t>REPETIDA</t>
  </si>
  <si>
    <t>ACTO REVOCADO</t>
  </si>
  <si>
    <t>CERRADO EN REPS / CANCELADO EN RUES</t>
  </si>
  <si>
    <t>PROYECTAR DATOS L-219-8912</t>
  </si>
  <si>
    <t>EXISTE ACTO ADMINISTRATIVO</t>
  </si>
  <si>
    <t>NO ERA SUJETO VIGILADO EN LA VIGENCIA</t>
  </si>
  <si>
    <t>PROYECTAR DATOS L-218-5878</t>
  </si>
  <si>
    <t>CERRADO EN REPS / NO APARECE EN RUES</t>
  </si>
  <si>
    <t>SIN REPORTE DE INFORMACIÓN FINANCIERA</t>
  </si>
  <si>
    <t>L-2021-000795</t>
  </si>
  <si>
    <t>PLE-2021-001711 
20218150190101704E</t>
  </si>
  <si>
    <t>PENDIENTE</t>
  </si>
  <si>
    <t xml:space="preserve">INSTRUCCIONES DE DILIGENCIAMIENTO </t>
  </si>
  <si>
    <t>BASE CONTROL TRÁMITE LIQUIDACIONES ADICIONALES DE TASA</t>
  </si>
  <si>
    <t>Atributo</t>
  </si>
  <si>
    <t>Descripción del atributo</t>
  </si>
  <si>
    <t>Tipo de Atributo</t>
  </si>
  <si>
    <t xml:space="preserve">Ejemplo de Registro </t>
  </si>
  <si>
    <t>Calidad de dato</t>
  </si>
  <si>
    <t>Atributo texto</t>
  </si>
  <si>
    <t>Se debe hacer un registro por cada solicitud de liquidación adicional de tasa</t>
  </si>
  <si>
    <t>FECHA RADICACIÓN SOLICITUD</t>
  </si>
  <si>
    <t>Atributo que indica la fecha de registro de la solicitud de liquidación adicional de tasa</t>
  </si>
  <si>
    <t>RADICADO</t>
  </si>
  <si>
    <t>Atributo que indica el número con el cual se registró e identificó la solicitud de liquidación adicional de tasa</t>
  </si>
  <si>
    <t>Este campo esta directamente relacionado con el número de radicado generado por el gestor documental de la entidad</t>
  </si>
  <si>
    <t>ID_SOLICITUD
ID_EXPEDIENTE</t>
  </si>
  <si>
    <t>Uso exclusivo de Grupo de Contribución y Apoyo Técnico</t>
  </si>
  <si>
    <t>NIT</t>
  </si>
  <si>
    <t>Atributo que indica el número de identificación tributaria  de la entidad que solicita o se le generará una liquidación adicional de tasa</t>
  </si>
  <si>
    <t>Este campo esta directamente relacionado con el número correspondiente al tipo de documento del solicitante</t>
  </si>
  <si>
    <t>ENTIDAD VIGILADA</t>
  </si>
  <si>
    <t>Atributo que describe el nombre de la entidad a la que se le genera el trámite de liquidación adicional de tasa</t>
  </si>
  <si>
    <t>Sociedad centro medico Imbanaco de Cali S.A.</t>
  </si>
  <si>
    <t>Atributo que indica el año al que corresponde el trámite de liquidación adicional de tasa</t>
  </si>
  <si>
    <t>Se debe hacer un registro por cada vigencia solicitada en el trámite de liquidación adicional de tasa</t>
  </si>
  <si>
    <t>FECHA ENVÍO SOLICITUD</t>
  </si>
  <si>
    <t>Atributo que indica la fecha de envío de la solicitud de liquidación adicional de tasa a las Delegaturas que intervienen en el proceso</t>
  </si>
  <si>
    <t>¿SE PUEDE LIQUIDAR?</t>
  </si>
  <si>
    <t>Atributo que indica si procede el trámite de liquidación adicional de tasa</t>
  </si>
  <si>
    <t>Atributo de selección</t>
  </si>
  <si>
    <t>SI
NO
PENDIENTE
REPETIDA</t>
  </si>
  <si>
    <t>Este campo esta directamente relacionado con la información de la solicitud de la liquidación adicional de tasa</t>
  </si>
  <si>
    <t>MOTIVO</t>
  </si>
  <si>
    <t>Atributo que describe la razón por la que no procede el trámite de liquidación adicional de tasa</t>
  </si>
  <si>
    <t>Acto revocado
Caducó
Cierre PLE
En proceso de re liquidación
Existe acto administrativo
No aplica
Repetida
Sin reporte de información financiera</t>
  </si>
  <si>
    <t>Atributo que indica el número de memorando interno con el que se solicitó finalizar el trámite de liquidación adicional de tasa</t>
  </si>
  <si>
    <t>Se debe hacer un registro por cada solicitud de cierre de liquidación adicional de tasa</t>
  </si>
  <si>
    <t>Atributo que indica la fecha de solicitud de cierre de la liquidación adicional de tasa</t>
  </si>
  <si>
    <t>Atributo que indica el número de radicado de salida con el que se informó al vigilado la razón por la que se finaliza  el trámite de liquidación adicional de tasa</t>
  </si>
  <si>
    <t xml:space="preserve">Se debe hacer un registro por cada fecha asociada al radicado de salida </t>
  </si>
  <si>
    <t>Atributo que indica el motivo por el cual se realizó el cierre de la solicitud</t>
  </si>
  <si>
    <t>Cerrado en REPS
No Aplica
Novedad de cierre
Rediseño
Repetida
Sin reporte de información
Vigencia no fue la solicitada</t>
  </si>
  <si>
    <t>Se debe hacer un registro por cada motivo de cierre  de liquidación adicional de tasa</t>
  </si>
  <si>
    <t>Se debe hacer un registro por solicitud de liquidación adicional de tasa</t>
  </si>
  <si>
    <t>Atributo que indica el número de resolución que existía para la solicitud de liquidación adicional de tasa en trámite</t>
  </si>
  <si>
    <t>Número de resolución existente
No Aplica
Repetida</t>
  </si>
  <si>
    <t>Valor generado al aplicar la fórmula de liquidación individual de tasa , de acuerdo con lo establecido en el Decreto 780 de 2016 , mediante los artículos 2.5.5.2.1 a 2.5.5.2.26</t>
  </si>
  <si>
    <t>Este campo está directamente relacionado con el  valor que se encuentra en la resolución de liquidación adicional de tasa
Diligenciar sin puntos ni comas</t>
  </si>
  <si>
    <t>NÚMERO RESOLUCIÓN EMITIDA DESDE EL 2020</t>
  </si>
  <si>
    <t>Atributo que indica el número de resolución asignada al trámite de liquidación adicional de tasa expedida durante la vigencia 2020 y posteriores</t>
  </si>
  <si>
    <t>Este campo está directamente relacionado con el número de resolución que se encuentra en el acto administrativo de liquidación adicional de tasa</t>
  </si>
  <si>
    <t>FECHA DE RESOLUCIÓN</t>
  </si>
  <si>
    <t>Atributo que indica la fecha de expedición de la resolución de liquidación adicional de tasa</t>
  </si>
  <si>
    <t>Este campo está directamente relacionado con la fecha de resolución que se encuentra en el acto administrativo de liquidación adicional de tasa</t>
  </si>
  <si>
    <t>Atributo que indica el número de radicado de salida con el que se notificó al vigilado la expedición del acto administrativo de tasa</t>
  </si>
  <si>
    <t>202180100149381</t>
  </si>
  <si>
    <t>Este campo está directamente relacionado con el número de radicado de salida con el que se notificó al vigilado la expedición del acto administrativo de tasa</t>
  </si>
  <si>
    <t>FECHA NOTIFICACIÓN</t>
  </si>
  <si>
    <t>Atributo que indica la fecha de notificación de la resolución de liquidación adicional de tasa</t>
  </si>
  <si>
    <t>Este campo está directamente relacionado con la fecha del radicado de salida con el que se notificó al vigilado la expedición del acto administrativo de tasa</t>
  </si>
  <si>
    <t>OBSERVACIÓN</t>
  </si>
  <si>
    <t>Atributo que describe las novedades o detalles a tener en cuenta en la liquidación adicional de tasa</t>
  </si>
  <si>
    <t>Este campo está directamente relacionado con las novedades y/o detalles que puedan haber surgido durante el trámite de liquidación adicional de tasa</t>
  </si>
  <si>
    <t>Número Resolución Emitida en 2020</t>
  </si>
  <si>
    <t>(Varios elementos)</t>
  </si>
  <si>
    <t>(Todas)</t>
  </si>
  <si>
    <t>Cuenta de Número Resolución Emitida en 2020</t>
  </si>
  <si>
    <t>Etiquetas de columna</t>
  </si>
  <si>
    <t>Etiquetas de fila</t>
  </si>
  <si>
    <t>Suma de Valor Liquidaciones 2020</t>
  </si>
  <si>
    <t>#¡VALOR!</t>
  </si>
  <si>
    <t>Total general</t>
  </si>
  <si>
    <t>Cuenta de FechaRadicacionSolicitud</t>
  </si>
  <si>
    <t>CERRADO EN REPS Y NO APARECE EN RUES REVISAR EN 2017 SI  SE EMITIRA TASA??</t>
  </si>
  <si>
    <t>(en blanco)</t>
  </si>
  <si>
    <t>VIGENCIA/MES DE EMISIÓN</t>
  </si>
  <si>
    <t>2019-DICIEMBRE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</si>
  <si>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</si>
  <si>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</si>
  <si>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</si>
  <si>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</si>
  <si>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</si>
  <si>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</si>
  <si>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</si>
  <si>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</si>
  <si>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 VALOR DE LIQUIDACIONES</t>
  </si>
  <si>
    <t>TOTAL (CANTIDADES/VALOR LIQUIDADO)</t>
  </si>
  <si>
    <t>CADUCARON VIGENCIA 2014</t>
  </si>
  <si>
    <t>SOLICITUD REPETIDA</t>
  </si>
  <si>
    <t>INSTITUCIONAL INDICA QUE ESTAN REVISADO (PENDIENTE)</t>
  </si>
  <si>
    <t>LIQUIDACIONES QUE NO SE PUEDE EMITIR POR:</t>
  </si>
  <si>
    <t>VIGILADO NO CUENTA CON INFORMACION FINANCIERA</t>
  </si>
  <si>
    <t>CERRADO EN REPS/NO ERA SUJETO VIGILADO PARA LA VGENCIA</t>
  </si>
  <si>
    <t>Se debe hacer un registro con el número de radicado de salida por cada solicitud</t>
  </si>
  <si>
    <t>Código</t>
  </si>
  <si>
    <t>Versión</t>
  </si>
  <si>
    <t>Valor en Letras:</t>
  </si>
  <si>
    <t>Fecha</t>
  </si>
  <si>
    <t>SEGUIMIENTO A LAS LIQUIDACIONES ADICIONALES DE TASA</t>
  </si>
  <si>
    <t>TRÁMITE LIQUIDACIÓN- CONTRIBUCIÓN Y APOYO TECNICO-DIRECCIÓN FINANCIERA</t>
  </si>
  <si>
    <t>NOTIFICACIÓN</t>
  </si>
  <si>
    <t>ID_expediente</t>
  </si>
  <si>
    <t>Número de resolución existente</t>
  </si>
  <si>
    <t>Valor de la resolución existente</t>
  </si>
  <si>
    <t>Número de resolución emitida desde el 2020</t>
  </si>
  <si>
    <t>Valor resolución emitida desde el 2020</t>
  </si>
  <si>
    <t>Número de radicado</t>
  </si>
  <si>
    <t>Fecha notificación</t>
  </si>
  <si>
    <t>PROCESO GESTIÓN FINANCIERA</t>
  </si>
  <si>
    <t>Motivo de cierre / Observaciones</t>
  </si>
  <si>
    <t xml:space="preserve">Memorando Interno Cierre PLE </t>
  </si>
  <si>
    <t>Fecha Memorando Interno</t>
  </si>
  <si>
    <t>Radicado Rta Vigilado</t>
  </si>
  <si>
    <t>Fecha de Radicado</t>
  </si>
  <si>
    <t>Observación*</t>
  </si>
  <si>
    <t>FECHA DE ENVÍO A DELEGATURA  INTERVINIENTE EN EL PROCESO</t>
  </si>
  <si>
    <t>GFFT60</t>
  </si>
  <si>
    <t>Fecha Radicación Solicitud</t>
  </si>
  <si>
    <t>Entidad Vigilada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</si>
</sst>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&quot;$&quot;\ #,##0"/>
    <numFmt numFmtId="169" formatCode="_(&quot;$&quot;* #,##0_);_(&quot;$&quot;* \(#,##0\);_(&quot;$&quot;* &quot;-&quot;??_);_(@_)"/>
    <numFmt numFmtId="170" formatCode="&quot;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0"/>
      <color rgb="FF000000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sz val="11"/>
      <color theme="0"/>
      <name val="Arial"/>
      <family val="2"/>
    </font>
    <font>
      <sz val="11"/>
      <color theme="2" tint="-9.9978637043366805E-2"/>
      <name val="Arial"/>
      <family val="2"/>
    </font>
    <font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b/>
      <sz val="11"/>
      <color theme="2" tint="-9.9978637043366805E-2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-0.249977111117893"/>
        <bgColor rgb="FFFFC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6" fontId="6" fillId="0" borderId="0" xfId="3" applyFont="1" applyAlignment="1">
      <alignment wrapText="1"/>
    </xf>
    <xf numFmtId="0" fontId="6" fillId="0" borderId="0" xfId="0" pivotButton="1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69" fontId="11" fillId="0" borderId="0" xfId="2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14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1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14" fontId="15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169" fontId="15" fillId="0" borderId="0" xfId="2" applyNumberFormat="1" applyFont="1" applyAlignment="1">
      <alignment vertical="center" wrapText="1"/>
    </xf>
    <xf numFmtId="49" fontId="15" fillId="0" borderId="0" xfId="0" applyNumberFormat="1" applyFont="1" applyAlignment="1">
      <alignment horizontal="right" vertical="center" wrapText="1"/>
    </xf>
    <xf numFmtId="0" fontId="12" fillId="0" borderId="2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14" fontId="11" fillId="0" borderId="9" xfId="1" applyNumberFormat="1" applyFont="1" applyFill="1" applyBorder="1" applyAlignment="1">
      <alignment horizontal="center" vertical="center"/>
    </xf>
    <xf numFmtId="14" fontId="11" fillId="0" borderId="9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170" fontId="11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5" fillId="0" borderId="17" xfId="0" applyFont="1" applyBorder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68" fontId="18" fillId="0" borderId="0" xfId="0" applyNumberFormat="1" applyFont="1"/>
    <xf numFmtId="0" fontId="15" fillId="0" borderId="18" xfId="0" applyFont="1" applyBorder="1"/>
    <xf numFmtId="14" fontId="22" fillId="0" borderId="14" xfId="1" applyNumberFormat="1" applyFont="1" applyFill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 readingOrder="1"/>
    </xf>
    <xf numFmtId="49" fontId="22" fillId="0" borderId="14" xfId="0" applyNumberFormat="1" applyFont="1" applyBorder="1" applyAlignment="1">
      <alignment horizontal="center" vertical="center" wrapText="1" readingOrder="1"/>
    </xf>
    <xf numFmtId="49" fontId="22" fillId="0" borderId="16" xfId="0" applyNumberFormat="1" applyFont="1" applyBorder="1" applyAlignment="1">
      <alignment horizontal="center" vertical="center" wrapText="1" readingOrder="1"/>
    </xf>
    <xf numFmtId="14" fontId="22" fillId="0" borderId="15" xfId="0" applyNumberFormat="1" applyFont="1" applyBorder="1" applyAlignment="1">
      <alignment horizontal="center" vertical="center" wrapText="1" readingOrder="1"/>
    </xf>
    <xf numFmtId="49" fontId="23" fillId="0" borderId="15" xfId="0" applyNumberFormat="1" applyFont="1" applyBorder="1" applyAlignment="1">
      <alignment horizontal="center" vertical="center" wrapText="1" readingOrder="1"/>
    </xf>
    <xf numFmtId="169" fontId="23" fillId="0" borderId="15" xfId="2" applyNumberFormat="1" applyFont="1" applyFill="1" applyBorder="1" applyAlignment="1">
      <alignment horizontal="center" vertical="center" wrapText="1" readingOrder="1"/>
    </xf>
    <xf numFmtId="14" fontId="23" fillId="0" borderId="16" xfId="0" applyNumberFormat="1" applyFont="1" applyBorder="1" applyAlignment="1">
      <alignment horizontal="center" vertical="center" wrapText="1" readingOrder="1"/>
    </xf>
    <xf numFmtId="14" fontId="22" fillId="0" borderId="16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14" fontId="23" fillId="0" borderId="22" xfId="0" applyNumberFormat="1" applyFont="1" applyBorder="1" applyAlignment="1">
      <alignment horizontal="center" vertical="center" wrapText="1"/>
    </xf>
    <xf numFmtId="168" fontId="18" fillId="0" borderId="0" xfId="0" applyNumberFormat="1" applyFont="1" applyAlignment="1">
      <alignment horizontal="center"/>
    </xf>
    <xf numFmtId="168" fontId="1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8" fontId="17" fillId="0" borderId="0" xfId="0" applyNumberFormat="1" applyFont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 wrapText="1"/>
    </xf>
    <xf numFmtId="49" fontId="23" fillId="0" borderId="23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7" fontId="7" fillId="3" borderId="5" xfId="3" applyNumberFormat="1" applyFont="1" applyFill="1" applyBorder="1" applyAlignment="1">
      <alignment horizontal="center" vertical="center" wrapText="1"/>
    </xf>
    <xf numFmtId="167" fontId="7" fillId="3" borderId="6" xfId="3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12">
    <cellStyle name="Hyperlink" xfId="4" xr:uid="{00000000-0005-0000-0000-000000000000}"/>
    <cellStyle name="Millares" xfId="3" builtinId="3"/>
    <cellStyle name="Millares [0]" xfId="1" builtinId="6"/>
    <cellStyle name="Millares [0] 2" xfId="5" xr:uid="{0856AB29-B2CB-437B-BDE1-AEB62AEF6994}"/>
    <cellStyle name="Millares 2" xfId="7" xr:uid="{54675446-DC91-4A05-8F1C-319CA75D593C}"/>
    <cellStyle name="Millares 3" xfId="8" xr:uid="{C8362C6A-107E-42CE-B99B-6DE2E918F939}"/>
    <cellStyle name="Millares 4" xfId="9" xr:uid="{73488432-157F-448C-9F4C-7394FB3A59B3}"/>
    <cellStyle name="Millares 5" xfId="10" xr:uid="{7EB56E2B-CBAC-498F-AAE9-38E2C34FD9CE}"/>
    <cellStyle name="Millares 6" xfId="11" xr:uid="{4D7EEA66-0632-4B97-9A09-5A324C3B412A}"/>
    <cellStyle name="Moneda" xfId="2" builtinId="4"/>
    <cellStyle name="Moneda 2" xfId="6" xr:uid="{19846F39-F524-4BDA-AC73-FE670E32B28A}"/>
    <cellStyle name="Normal" xfId="0" builtinId="0"/>
  </cellStyles>
  <dxfs count="47">
    <dxf>
      <font>
        <b/>
        <i val="0"/>
        <color rgb="FFC0000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colors>
    <mruColors>
      <color rgb="FFDFA9FD"/>
      <color rgb="FFDFA3FF"/>
      <color rgb="FFA7B8FF"/>
      <color rgb="FFFF6569"/>
      <color rgb="FFFDB5A9"/>
      <color rgb="FFF7BFBB"/>
      <color rgb="FFFB7B61"/>
      <color rgb="FFCCFFFF"/>
      <color rgb="FFE0303D"/>
      <color rgb="FFD355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444031</xdr:colOff>
      <xdr:row>0</xdr:row>
      <xdr:rowOff>59404</xdr:rowOff>
    </xdr:from>
    <xdr:to>
      <xdr:col>0</xdr:col>
      <xdr:colOff>1685997</xdr:colOff>
      <xdr:row>2</xdr:row>
      <xdr:rowOff>208361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96E02D-7BDE-4E56-BE42-A0A8D22D83BB}"/>
            </a:ext>
            <a:ext uri="{147F2762-F138-4A5C-976F-8EAC2B608ADB}">
              <a16:predDERef xmlns:a16="http://schemas.microsoft.com/office/drawing/2014/main" pred="{AAB68FE3-0E84-40E3-BBD3-D599CDB246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031" y="59404"/>
          <a:ext cx="1245141" cy="684738"/>
        </a:xfrm>
        <a:prstGeom prst="rect">
          <a:avLst/>
        </a:prstGeom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upersalud-my.sharepoint.com/personal/cindy_fajardo_supersalud_gov_co/Documents/Documentos/GESTION%20CYAT%20-%20VIGILADOS/2023/OAP/Formatos/Base%20Liq%20Adicionales%20SGT%20vs%20Redise&#241;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ica Rocio Rincon Almansa" refreshedDate="44104.48173240741" createdVersion="6" refreshedVersion="6" minRefreshableVersion="3" recordCount="853" xr:uid="{00000000-000A-0000-FFFF-FFFF00000000}">
  <cacheSource type="worksheet">
    <worksheetSource ref="A6:W749" sheet="Liq Adicional SGT" r:id="rId2"/>
  </cacheSource>
  <cacheFields count="37">
    <cacheField name="Tiempo de RTA" numFmtId="0">
      <sharedItems containsDate="1" containsMixedTypes="1" minDate="2020-03-31T00:00:00" maxDate="2020-10-20T00:00:00"/>
    </cacheField>
    <cacheField name="Clasificación" numFmtId="0">
      <sharedItems count="3">
        <s v="PM"/>
        <s v="NS"/>
        <s v="NS-2"/>
      </sharedItems>
    </cacheField>
    <cacheField name="FechaRadicacionSolicitud" numFmtId="14">
      <sharedItems containsDate="1" containsMixedTypes="1" minDate="2016-02-16T00:00:00" maxDate="2020-09-29T00:00:00"/>
    </cacheField>
    <cacheField name="Nurc" numFmtId="0">
      <sharedItems/>
    </cacheField>
    <cacheField name="id_solicitud" numFmtId="0">
      <sharedItems/>
    </cacheField>
    <cacheField name="Nit" numFmtId="0">
      <sharedItems containsSemiMixedTypes="0" containsString="0" containsNumber="1" containsInteger="1" minValue="27396736" maxValue="8605081293"/>
    </cacheField>
    <cacheField name="Entidad Vigilada LA" numFmtId="0">
      <sharedItems/>
    </cacheField>
    <cacheField name="Vigencia" numFmtId="0">
      <sharedItems containsSemiMixedTypes="0" containsString="0" containsNumber="1" containsInteger="1" minValue="2014" maxValue="2019" count="6">
        <n v="2018"/>
        <n v="2019"/>
        <n v="2017"/>
        <n v="2016"/>
        <n v="2014"/>
        <n v="2015"/>
      </sharedItems>
    </cacheField>
    <cacheField name="Subclase" numFmtId="0">
      <sharedItems containsNonDate="0" containsString="0" containsBlank="1"/>
    </cacheField>
    <cacheField name="¿Se puede liquidar?" numFmtId="0">
      <sharedItems containsBlank="1" count="5">
        <s v="SI"/>
        <s v="NO"/>
        <s v="REPETIDA"/>
        <s v="PENDIENTE"/>
        <m/>
      </sharedItems>
    </cacheField>
    <cacheField name="Motivo" numFmtId="0">
      <sharedItems containsBlank="1" count="15">
        <m/>
        <s v="REVISAR PROPORCIONALIDAD"/>
        <s v="CADUCÓ"/>
        <s v="REPETIDA"/>
        <s v="ACTO REVOCADO"/>
        <s v="CERRADO EN REPS / CANCELADO EN RUES"/>
        <s v="SIN REPORTE DE INFORMACIÓN FINANCIERA"/>
        <s v="PROYECTAR DATOS L-219-8912"/>
        <s v="EXISTE ACTO ADMINISTRATIVO"/>
        <s v="NO ERA SUJETO VIGILADO EN LA VIGENCIA"/>
        <s v="PROYECTAR DATOS L-218-5878"/>
        <s v="CERRADO EN REPS / NO APARECE EN RUES"/>
        <s v="CERRADO EN REPS Y NO APARECE EN RUES REVISAR EN 2017 SI  SE EMITIRA TASA??"/>
        <s v="EN PROCESO DE RELIQUIDACIÓN"/>
        <s v="NO ES OBJETO DE RELIQUIDACION"/>
      </sharedItems>
    </cacheField>
    <cacheField name="Acción - Resolución ya emitida" numFmtId="0">
      <sharedItems containsBlank="1"/>
    </cacheField>
    <cacheField name="NURC SOLICITUD CIERRE PLE" numFmtId="0">
      <sharedItems containsBlank="1"/>
    </cacheField>
    <cacheField name="FECHA DE NURC" numFmtId="0">
      <sharedItems containsDate="1" containsBlank="1" containsMixedTypes="1" minDate="2020-07-23T00:00:00" maxDate="2020-09-09T00:00:00"/>
    </cacheField>
    <cacheField name="MOTIVO DE CIERRE" numFmtId="0">
      <sharedItems containsBlank="1"/>
    </cacheField>
    <cacheField name="DEBE SOLICITARSE DE NUEVO" numFmtId="0">
      <sharedItems containsBlank="1"/>
    </cacheField>
    <cacheField name="Resolución ya existia" numFmtId="0">
      <sharedItems containsBlank="1"/>
    </cacheField>
    <cacheField name="Valor de la Resolución ya existia" numFmtId="0">
      <sharedItems containsString="0" containsBlank="1" containsNumber="1" containsInteger="1" minValue="0" maxValue="51863477"/>
    </cacheField>
    <cacheField name="Número Resolución Emitida en 2020" numFmtId="0">
      <sharedItems containsBlank="1" count="658">
        <s v="L-2020-000045"/>
        <s v="L-2020-000065"/>
        <s v="L-2020-000049"/>
        <s v="L-2020-000189"/>
        <m/>
        <s v="L-2020-000121"/>
        <s v="L-2020-000046"/>
        <s v="L-2020-000057"/>
        <s v="L-2020-000070"/>
        <s v="L-2020-000071"/>
        <s v="L-2020-000072"/>
        <s v="L-2020-000073"/>
        <s v="L-2020-000074"/>
        <s v="L-2020-000075"/>
        <s v="L-2020-000076"/>
        <s v="L-2020-000077"/>
        <s v="L-2020-000078"/>
        <s v="L-2020-000079"/>
        <s v="L-2020-000080"/>
        <s v="L-2020-000081"/>
        <s v="L-2020-000082"/>
        <s v="L-2020-000083"/>
        <s v="L-2020-000084"/>
        <s v="L-2020-000085"/>
        <s v="L-2020-000086"/>
        <s v="L-2020-000087"/>
        <s v="L-2020-000088"/>
        <s v="L-2020-000089"/>
        <s v="L-2020-000090"/>
        <s v="L-2020-000091"/>
        <s v="L-2020-000092"/>
        <s v="L-2020-000093"/>
        <s v="L-2020-000094"/>
        <s v="L-2020-000095"/>
        <s v="L-2020-000096"/>
        <s v="L-2020-000097"/>
        <s v="L-2020-000098"/>
        <s v="L-2020-000099"/>
        <s v="L-2020-000100"/>
        <s v="L-2020-000101"/>
        <s v="L-2020-000102"/>
        <s v="L-2020-000103"/>
        <s v="L-2020-000104"/>
        <s v="L-2020-000105"/>
        <s v="L-2020-000106"/>
        <s v="Caducó"/>
        <s v="L-2019-008885"/>
        <s v="L-2019-008886"/>
        <s v="L-2019-008887"/>
        <s v="L-2019-008888"/>
        <s v="L-2019-008889"/>
        <s v="L-2019-008890"/>
        <s v="L-2019-008891"/>
        <s v="L-2019-008892"/>
        <s v="L-2019-008893"/>
        <s v="L-2019-008894"/>
        <s v="REPETIDA"/>
        <s v="L-2019-008895"/>
        <s v="L-2019-008896"/>
        <s v="L-2019-008897"/>
        <s v="L-2019-008898"/>
        <s v="L-2019-008899"/>
        <s v="L-2019-008900"/>
        <s v="L-2019-008901"/>
        <s v="L-2019-008902"/>
        <s v="L-2019-008903"/>
        <s v="L-2019-008904"/>
        <s v="L-2019-008905"/>
        <s v="L-2019-008906"/>
        <s v="L-2019-008907"/>
        <s v="L-2019-008908"/>
        <s v="L-2019-008909"/>
        <s v="L-2019-008910"/>
        <s v="L-2019-008911"/>
        <s v="L-2019-008912"/>
        <s v="L-2019-008913"/>
        <s v="L-2019-008914"/>
        <s v="L-2019-008915"/>
        <s v="L-2019-008916"/>
        <s v="L-2019-008917"/>
        <s v="L-2019-008918"/>
        <s v="L-2019-008919"/>
        <s v="L-2019-008920"/>
        <s v="L-2019-008921"/>
        <s v="L-2019-008922"/>
        <s v="L-2019-008923"/>
        <s v="L-2019-008925"/>
        <s v="L-2019-008926"/>
        <s v="L-2019-008927"/>
        <s v="L-2019-008928"/>
        <s v="L-2019-008929"/>
        <s v="L-2019-008930"/>
        <s v="L-2019-008931"/>
        <s v="L-2019-008932"/>
        <s v="L-2019-008933"/>
        <s v="L-2019-008934"/>
        <s v="L-2019-008935"/>
        <s v="L-2019-008936"/>
        <s v="L-2019-008937"/>
        <s v="L-2020-000001"/>
        <s v="L-2020-000002"/>
        <s v="L-2020-000003"/>
        <s v="L-2020-000004"/>
        <s v="L-2020-000005"/>
        <s v="L-2020-000006"/>
        <s v="L-2020-000007"/>
        <s v="L-2020-000008"/>
        <s v="L-2020-000009"/>
        <s v="L-2020-000010"/>
        <s v="L-2020-000011"/>
        <s v="L-2020-000012"/>
        <s v="L-2020-000013"/>
        <s v="L-2020-000014"/>
        <s v="L-2020-000015"/>
        <s v="L-2020-000016"/>
        <s v="L-2020-000017"/>
        <s v="L-2020-000018"/>
        <s v="L-2020-000019"/>
        <s v="L-2020-000020"/>
        <s v="L-2020-000021"/>
        <s v="L-2020-000022"/>
        <s v="L-2020-000023"/>
        <s v="L-2020-000024"/>
        <s v="L-2020-000025"/>
        <s v="L-2020-000026"/>
        <s v="L-2020-000027"/>
        <s v="L-2020-000028"/>
        <s v="L-2020-000029"/>
        <s v="L-2020-000030"/>
        <s v="L-2020-000031"/>
        <s v="L-2020-000032"/>
        <s v="L-2020-000033"/>
        <s v="L-2020-000034"/>
        <s v="L-2020-000035"/>
        <s v="L-2020-000036"/>
        <s v="L-2020-000037"/>
        <s v="L-2020-000038"/>
        <s v="L-2020-000039"/>
        <s v="L-2020-000040"/>
        <s v="L-2020-000041"/>
        <s v="L-2020-000042"/>
        <s v="L-2020-000043"/>
        <s v="L-2020-000044"/>
        <s v="L-2020-000107"/>
        <s v="L-2020-000512"/>
        <s v="L-2020-000108"/>
        <s v="L-2020-000117"/>
        <s v="L-2020-000114"/>
        <s v="L-2020-000109"/>
        <s v="L-2020-000113"/>
        <s v="L-2020-000112"/>
        <s v="L-2020-000119"/>
        <s v="L-2020-000511"/>
        <s v="L-2020-000115"/>
        <s v="L-2020-000118"/>
        <s v="L-2020-000116"/>
        <s v="L-2020-000111"/>
        <s v="L-2020-000110"/>
        <s v="L-2020-000516"/>
        <s v="L-2020-000602"/>
        <s v="L-2020-000499"/>
        <s v="L-2020-000203"/>
        <s v="L-2020-000158"/>
        <s v="L-2020-000354"/>
        <s v="L-2020-000134"/>
        <s v="L-2020-000139"/>
        <s v="L-2020-000141"/>
        <s v="L-2020-000522"/>
        <s v="L-2020-000517"/>
        <s v="L-2020-000520"/>
        <s v="L-2020-000142"/>
        <s v="L-2020-000136"/>
        <s v="L-2020-000150"/>
        <s v="L-2020-000133"/>
        <s v="L-2020-000177"/>
        <s v="L-2020-000145"/>
        <s v="L-2020-000132"/>
        <s v="L-2020-000155"/>
        <s v="L-2020-000153"/>
        <s v="L-2020-000146"/>
        <s v="L-2020-000144"/>
        <s v="L-2020-000143"/>
        <s v="L-2020-000206"/>
        <s v="L-2020-000596"/>
        <s v="L-2020-000131"/>
        <s v="L-2020-000161"/>
        <s v="L-2020-000137"/>
        <s v="L-2020-000594"/>
        <s v="L-2020-000173"/>
        <s v="L-2020-000148"/>
        <s v="L-2020-000195"/>
        <s v="L-2020-000193"/>
        <s v="L-2020-000362"/>
        <s v="L-2020-000595"/>
        <s v="L-2020-000125"/>
        <s v="L-2020-000157"/>
        <s v="L-2020-000343"/>
        <s v="L-2020-000170"/>
        <s v="L-2020-000380"/>
        <s v="L-2020-000128"/>
        <s v="L-2020-000165"/>
        <s v="L-2020-000328"/>
        <s v="L-2020-000122"/>
        <s v="L-2020-000325"/>
        <s v="L-2020-000353"/>
        <s v="L-2020-000340"/>
        <s v="L-2020-000598"/>
        <s v="L-2020-000335"/>
        <s v="L-2020-000333"/>
        <s v="L-2020-000332"/>
        <s v="L-2020-000191"/>
        <s v="L-2020-000183"/>
        <s v="L-2020-000356"/>
        <s v="L-2020-000176"/>
        <s v="L-2020-000381"/>
        <s v="L-2020-000336"/>
        <s v="L-2020-000382"/>
        <s v="L-2020-000342"/>
        <s v="L-2020-000369"/>
        <s v="L-2020-000363"/>
        <s v="L-2020-000372"/>
        <s v="L-2020-000367"/>
        <s v="L-2020-000200"/>
        <s v="L-2020-000319"/>
        <s v="L-2020-000357"/>
        <s v="L-2020-000373"/>
        <s v="L-2020-000320"/>
        <s v="L-2020-000321"/>
        <s v="L-2020-000350"/>
        <s v="L-2020-000358"/>
        <s v="L-2020-000338"/>
        <s v="L-2020-000377"/>
        <s v="L-2020-000366"/>
        <s v="L-2020-000344"/>
        <s v="L-2020-000384"/>
        <s v="L-2020-000324"/>
        <s v="L-2020-000182"/>
        <s v="L-2020-000387"/>
        <s v="L-2020-000178"/>
        <s v="L-2020-000349"/>
        <s v="L-2020-000355"/>
        <s v="L-2020-000348"/>
        <s v="L-2020-000327"/>
        <s v="L-2020-000330"/>
        <s v="L-2020-000385"/>
        <s v="L-2020-000172"/>
        <s v="L-2020-000334"/>
        <s v="L-2020-000339"/>
        <s v="L-2020-000337"/>
        <s v="L-2020-000204"/>
        <s v="L-2020-000383"/>
        <s v="L-2020-000331"/>
        <s v="L-2020-000194"/>
        <s v="L-2020-000371"/>
        <s v="L-2020-000207"/>
        <s v="L-2020-000388"/>
        <s v="L-2020-000345"/>
        <s v="L-2020-000487"/>
        <s v="L-2020-000491"/>
        <s v="L-2020-000484"/>
        <s v="L-2020-000483"/>
        <s v="L-2020-000497"/>
        <s v="L-2020-000120"/>
        <s v="L-2020-000322"/>
        <s v="L-2020-000498"/>
        <s v="L-2020-000490"/>
        <s v="L-2020-000359"/>
        <s v="L-2020-000326"/>
        <s v="L-2020-000500"/>
        <s v=" L-2020-000386"/>
        <s v="L-2020-000318"/>
        <s v="L-2020-000482"/>
        <s v="L-2020-000149"/>
        <s v="L-2020-000375"/>
        <s v="L-2020-000495"/>
        <s v="L-2020-000374"/>
        <s v="L-2020-000166"/>
        <s v="L-2020-000378"/>
        <s v="L-2020-000365"/>
        <s v="L-2020-000351"/>
        <s v="L-2020-000347"/>
        <s v="L-2020-000586"/>
        <s v="L-2020-000124"/>
        <s v="L-2020-000599"/>
        <s v="L-2020-000488"/>
        <s v="L-2020-000496"/>
        <s v="L-2020-000567"/>
        <s v="L-2020-000485"/>
        <s v="L-2020-000329"/>
        <s v="L-2020-000368"/>
        <s v="L-2020-000389"/>
        <s v="L-2020-000346"/>
        <s v="L-2020-000323"/>
        <s v="L-2020-000197"/>
        <s v="L-2020-000199"/>
        <s v="L-2020-000167"/>
        <s v="L-2020-000159"/>
        <s v="L-2020-000127"/>
        <s v="L-2020-000601"/>
        <s v="L-2020-000156"/>
        <s v="L-2020-000171"/>
        <s v="L-2020-000190"/>
        <s v="L-2020-000185"/>
        <s v="L-2020-000523"/>
        <s v="L-2020-000129"/>
        <s v="L-2020-000169"/>
        <s v="L-2020-000154"/>
        <s v="L-2020-000379"/>
        <s v="L-2020-000138"/>
        <s v="L-2020-000152"/>
        <s v="L-2020-000130"/>
        <s v="L-2020-000179"/>
        <s v="L-2020-000135"/>
        <s v="L-2020-000202"/>
        <s v="L-2020-000196"/>
        <s v="L-2020-000201"/>
        <s v="L-2020-000164"/>
        <s v="L-2020-000162"/>
        <s v="L-2020-000174"/>
        <s v="L-2020-000181"/>
        <s v="L-2020-000192"/>
        <s v="L-2020-000188"/>
        <s v="L-2020-000175"/>
        <s v="L-2020-000163"/>
        <s v="L-2020-000126"/>
        <s v="L-2020-000160"/>
        <s v="L-2020-000151"/>
        <s v="L-2020-000198"/>
        <s v="L-2020-000524"/>
        <s v="L-2020-000546"/>
        <s v="L-2020-000147"/>
        <s v="L-2020-000187"/>
        <s v="L-2020-000140"/>
        <s v="L-2020-000184"/>
        <s v="L-2020-000180"/>
        <s v="L-2020-000205"/>
        <s v="L-2020-000168"/>
        <s v="L-2020-000186"/>
        <s v="L-2020-000123"/>
        <s v="L-2020-000492"/>
        <s v=" L-2020-000590 "/>
        <s v="L-2020-000370"/>
        <s v="L-2020-000494"/>
        <s v="L-2020-000052"/>
        <s v="L-2020-000053"/>
        <s v="L-2020-000064"/>
        <s v="L-2020-000055"/>
        <s v="L-2020-000058"/>
        <s v="L-2020-000067"/>
        <s v="L-2020-000062"/>
        <s v="L-2020-000048"/>
        <s v="L-2020-000051"/>
        <s v="L-2020-000060"/>
        <s v="L-2020-000061"/>
        <s v="L-2020-000056"/>
        <s v="L-2020-000063"/>
        <s v="L-2020-000066"/>
        <s v="L-2020-000059"/>
        <s v="L-2020-000050"/>
        <s v="L-2020-000068"/>
        <s v="L-2020-000047"/>
        <s v="L-2020-000054"/>
        <s v="L-2020-000391"/>
        <s v="L-2020-000390"/>
        <s v="L-2020-000489"/>
        <s v="L-2020-000392"/>
        <s v="L-2020-000397"/>
        <s v="L-2020-000493"/>
        <s v="L-2020-000486"/>
        <s v="L-2020-000507"/>
        <s v="L-2020-000508"/>
        <s v="L-2020-000360"/>
        <s v="L-2020-000376"/>
        <s v="L-2020-000352"/>
        <s v="L-2020-000364"/>
        <s v="L-2020-000341"/>
        <s v="L-2020-000361"/>
        <s v="L-2020-000396"/>
        <s v="L-2020-000481"/>
        <s v="L-2020-000506"/>
        <s v="L-2020-000505"/>
        <s v="L-2020-000314"/>
        <s v="L-2020-000315"/>
        <s v="L-2020-000317"/>
        <s v="L-2020-000313"/>
        <s v="L-2020-000316"/>
        <s v="L-2020-000395"/>
        <s v="L-2020-000480"/>
        <s v="L-2020-000503"/>
        <s v="L-2020-000504"/>
        <s v="L-2020-000394"/>
        <s v="L-2020-000400"/>
        <s v="L-2020-000440"/>
        <s v="L-2020-000459"/>
        <s v="L-2020-000444"/>
        <s v="L-2020-000464"/>
        <s v="L-2020-000425"/>
        <s v="L-2020-000401"/>
        <s v="L-2020-000414"/>
        <s v="L-2020-000419"/>
        <s v="L-2020-000460"/>
        <s v="L-2020-000476"/>
        <s v="L-2020-000454"/>
        <s v="L-2020-000420"/>
        <s v="L-2020-000475"/>
        <s v="L-2020-000450"/>
        <s v="L-2020-000456"/>
        <s v="L-2020-000423"/>
        <s v="L-2020-000412"/>
        <s v="L-2020-000415"/>
        <s v="L-2020-000467"/>
        <s v="L-2020-000413"/>
        <s v="L-2020-000411"/>
        <s v="L-2020-000421"/>
        <s v="L-2020-000405"/>
        <s v="L-2020-000469"/>
        <s v="L-2020-000418"/>
        <s v="L-2020-000426"/>
        <s v="L-2020-000453"/>
        <s v="L-2020-000448"/>
        <s v="L-2020-000445"/>
        <s v="L-2020-000438"/>
        <s v="L-2020-000457"/>
        <s v="L-2020-000434"/>
        <s v="L-2020-000408"/>
        <s v="L-2020-000431"/>
        <s v="L-2020-000443"/>
        <s v="L-2020-000477"/>
        <s v="L-2020-000470"/>
        <s v="L-2020-000452"/>
        <s v="L-2020-000479"/>
        <s v="L-2020-000429"/>
        <s v="L-2020-000399"/>
        <s v="L-2020-000455"/>
        <s v="L-2020-000402"/>
        <s v="L-2020-000424"/>
        <s v="L-2020-000433"/>
        <s v="L-2020-000468"/>
        <s v="L-2020-000472"/>
        <s v="L-2020-000451"/>
        <s v="L-2020-000466"/>
        <s v="L-2020-000432"/>
        <s v="L-2020-000442"/>
        <s v="L-2020-000441"/>
        <s v="L-2020-000403"/>
        <s v="L-2020-000439"/>
        <s v="L-2020-000436"/>
        <s v="L-2020-000463"/>
        <s v="L-2020-000416"/>
        <s v="L-2020-000430"/>
        <s v="L-2020-000410"/>
        <s v="L-2020-000437"/>
        <s v="L-2020-000478"/>
        <s v="L-2020-000462"/>
        <s v="L-2020-000407"/>
        <s v="L-2020-000406"/>
        <s v="L-2020-000435"/>
        <s v="L-2020-000398"/>
        <s v="L-2020-000427"/>
        <s v="L-2020-000422"/>
        <s v="L-2020-000446"/>
        <s v="L-2020-000458"/>
        <s v="L-2020-000465"/>
        <s v="L-2020-000404"/>
        <s v="L-2020-000447"/>
        <s v="L-2020-000461"/>
        <s v="L-2020-000473"/>
        <s v="L-2020-000409"/>
        <s v="L-2020-000449"/>
        <s v="L-2020-000428"/>
        <s v="L-2020-000417"/>
        <s v="L-2020-000474"/>
        <s v="L-2020-000471"/>
        <s v="L-2020-000502"/>
        <s v="L-2020-000270"/>
        <s v="L-2020-000211"/>
        <s v="L-2020-000245"/>
        <s v="L-2020-000274"/>
        <s v="L-2020-000268"/>
        <s v="L-2020-000243"/>
        <s v="L-2020-000212"/>
        <s v="L-2020-000235"/>
        <s v="L-2020-000290"/>
        <s v="L-2020-000262"/>
        <s v="L-2020-000220"/>
        <s v="L-2020-000208"/>
        <s v="L-2020-000233"/>
        <s v="L-2020-000223"/>
        <s v="L-2020-000292"/>
        <s v="L-2020-000304"/>
        <s v="L-2020-000288"/>
        <s v="L-2020-000238"/>
        <s v="L-2020-000272"/>
        <s v="L-2020-000303"/>
        <s v="L-2020-000214"/>
        <s v="L-2020-000217"/>
        <s v="L-2020-000239"/>
        <s v="L-2020-000224"/>
        <s v="L-2020-000241"/>
        <s v="L-2020-000244"/>
        <s v="L-2020-000306"/>
        <s v="L-2020-000222"/>
        <s v="L-2020-000310"/>
        <s v="L-2020-000264"/>
        <s v="L-2020-000213"/>
        <s v="L-2020-000271"/>
        <s v="L-2020-000282"/>
        <s v="L-2020-000307"/>
        <s v="L-2020-000229"/>
        <s v="L-2020-000308"/>
        <s v="L-2020-000250"/>
        <s v="L-2020-000279"/>
        <s v="L-2020-000284"/>
        <s v="L-2020-000287"/>
        <s v="L-2020-000251"/>
        <s v="L-2020-000259"/>
        <s v="L-2020-000286"/>
        <s v="L-2020-000256"/>
        <s v="L-2020-000309"/>
        <s v="L-2020-000299"/>
        <s v="L-2020-000300"/>
        <s v="L-2020-000312"/>
        <s v="L-2020-000311"/>
        <s v="L-2020-000280"/>
        <s v="L-2020-000252"/>
        <s v="L-2020-000266"/>
        <s v="L-2020-000255"/>
        <s v="L-2020-000228"/>
        <s v="L-2020-000277"/>
        <s v="L-2020-000230"/>
        <s v="L-2020-000273"/>
        <s v="L-2020-000296"/>
        <s v="L-2020-000209"/>
        <s v="L-2020-000278"/>
        <s v="L-2020-000294"/>
        <s v="L-2020-000248"/>
        <s v="L-2020-000237"/>
        <s v="L-2020-000227"/>
        <s v="L-2020-000236"/>
        <s v="L-2020-000240"/>
        <s v="L-2020-000258"/>
        <s v="L-2020-000291"/>
        <s v="L-2020-000231"/>
        <s v="L-2020-000267"/>
        <s v="L-2020-000261"/>
        <s v="L-2020-000226"/>
        <s v="L-2020-000305"/>
        <s v="L-2020-000297"/>
        <s v="L-2020-000216"/>
        <s v="L-2020-000281"/>
        <s v="L-2020-000293"/>
        <s v="L-2020-000257"/>
        <s v="L-2020-000249"/>
        <s v="L-2020-000269"/>
        <s v="L-2020-000254"/>
        <s v="L-2020-000275"/>
        <s v="L-2020-000265"/>
        <s v="L-2020-000234"/>
        <s v="L-2020-000302"/>
        <s v="L-2020-000232"/>
        <s v="L-2020-000219"/>
        <s v="L-2020-000218"/>
        <s v="L-2020-000263"/>
        <s v="L-2020-000260"/>
        <s v="L-2020-000247"/>
        <s v="L-2020-000225"/>
        <s v="L-2020-000283"/>
        <s v="L-2020-000301"/>
        <s v="L-2020-000210"/>
        <s v="L-2020-000276"/>
        <s v="L-2020-000285"/>
        <s v="L-2020-000295"/>
        <s v="L-2020-000289"/>
        <s v="L-2020-000215"/>
        <s v="L-2020-000253"/>
        <s v="L-2020-000246"/>
        <s v=" L-2020-000589 "/>
        <s v="L-2020-000221"/>
        <s v=" L-2020-000592"/>
        <s v="L-2020-000298"/>
        <s v="L-2020-000571"/>
        <s v="L-2020-000584"/>
        <s v="L-2020-000242"/>
        <s v="L-2020-000539"/>
        <s v=" L-2020-000587"/>
        <s v="L-2020-000393"/>
        <s v="L-2020-000501"/>
        <s v=" L-2020-000563 "/>
        <s v=" L-2020-000580"/>
        <s v="L-2020-000527"/>
        <s v="L-2020-000548"/>
        <s v="L-2020-000574"/>
        <s v=" L-2020-000576"/>
        <s v="L-2020-000544"/>
        <s v="L-2020-000569"/>
        <s v="L-2020-000536"/>
        <s v="L-2020-000514"/>
        <s v="L-2020-000579"/>
        <s v="L-2020-000533"/>
        <s v="L-2020-000560"/>
        <s v="L-2020-000542"/>
        <s v="L-2020-000518"/>
        <s v="L-2020-000537"/>
        <s v="L-2020-000566"/>
        <s v="L-2020-000531"/>
        <s v=" L-2020-000558 "/>
        <s v="L-2020-000535"/>
        <s v="L-2020-000547"/>
        <s v="L-2020-000573"/>
        <s v="L-2020-000528"/>
        <s v=" L-2020-000550 "/>
        <s v=" L-2020-000575"/>
        <s v="L-2020-000588"/>
        <s v=" L-2020-000553 "/>
        <s v="L-2020-000578"/>
        <s v="L-2020-000554 "/>
        <s v=" L-2020-000549 "/>
        <s v="L-2020-000577"/>
        <s v="L-2020-000572 "/>
        <s v="L-2020-000521"/>
        <s v="L-2020-000545"/>
        <s v="L-2020-000570"/>
        <s v="L-2020-000583"/>
        <s v="L-2020-000509"/>
        <s v="L-2020-000529"/>
        <s v="L-2020-000513"/>
        <s v="L-2020-000525"/>
        <s v="L-2020-000530"/>
        <s v="L-2020-000515"/>
        <s v="L-2020-000510"/>
        <s v="L-2020-000519"/>
        <s v="L-2020-000538"/>
        <s v="L-2020-000562"/>
        <s v="L-2020-000540"/>
        <s v="L-2020-000561"/>
        <s v="L-2020-000526"/>
        <s v="L-2020-000564"/>
        <s v="L-2020-000556"/>
        <s v="L-2020-000557"/>
        <s v="L-2020-000555"/>
        <s v="L-2020-000552"/>
        <s v="L-2020-000532"/>
        <s v="L-2020-000559"/>
        <s v="L-2020-000551"/>
        <s v="L-2020-000541"/>
        <s v="L-2020-000543"/>
        <s v="L-2020-000568"/>
        <s v="L-2020-000582"/>
        <s v="L-2020-000591"/>
        <s v="L-2020-000585"/>
        <s v="L-2020-000604"/>
        <s v="L-2020-000597"/>
        <s v="L-2020-000600"/>
        <s v="L-2020-000603"/>
        <s v="L-2020-000534"/>
        <s v="L-2020-000565"/>
        <s v="L-2020-000581"/>
        <s v="L-2015-008408" u="1"/>
      </sharedItems>
    </cacheField>
    <cacheField name="Valor Liquidaciones 2020" numFmtId="0">
      <sharedItems containsBlank="1" containsMixedTypes="1" containsNumber="1" containsInteger="1" minValue="0" maxValue="184251437"/>
    </cacheField>
    <cacheField name="Fecha de Resolución" numFmtId="0">
      <sharedItems containsDate="1" containsBlank="1" containsMixedTypes="1" minDate="2014-09-12T00:00:00" maxDate="2020-09-12T00:00:00"/>
    </cacheField>
    <cacheField name="MES EMISION" numFmtId="167">
      <sharedItems containsBlank="1" containsMixedTypes="1" containsNumber="1" containsInteger="1" minValue="1" maxValue="12" count="14">
        <n v="3"/>
        <n v="5"/>
        <n v="10"/>
        <n v="4"/>
        <e v="#VALUE!"/>
        <n v="12"/>
        <n v="2"/>
        <n v="8"/>
        <n v="1"/>
        <n v="9"/>
        <n v="6"/>
        <n v="11"/>
        <n v="7"/>
        <m/>
      </sharedItems>
    </cacheField>
    <cacheField name="Nurc2" numFmtId="0">
      <sharedItems containsBlank="1"/>
    </cacheField>
    <cacheField name="Fecha Notificación" numFmtId="0">
      <sharedItems containsDate="1" containsBlank="1" containsMixedTypes="1" minDate="2020-01-23T00:00:00" maxDate="2020-09-17T00:00:00"/>
    </cacheField>
    <cacheField name="Recurso" numFmtId="0">
      <sharedItems containsBlank="1"/>
    </cacheField>
    <cacheField name="NURC3" numFmtId="0">
      <sharedItems containsBlank="1"/>
    </cacheField>
    <cacheField name="Fecha" numFmtId="0">
      <sharedItems containsDate="1" containsBlank="1" containsMixedTypes="1" minDate="2016-11-03T00:00:00" maxDate="2020-09-16T00:00:00"/>
    </cacheField>
    <cacheField name="Fallo Recurso Revocatoria" numFmtId="0">
      <sharedItems containsBlank="1"/>
    </cacheField>
    <cacheField name="Fecha Acto" numFmtId="0">
      <sharedItems containsDate="1" containsBlank="1" containsMixedTypes="1" minDate="2019-03-01T00:00:00" maxDate="2020-03-31T00:00:00"/>
    </cacheField>
    <cacheField name="Fecha de Notificación RR-RV" numFmtId="0">
      <sharedItems containsBlank="1"/>
    </cacheField>
    <cacheField name="ALERTA EJECUTORIA" numFmtId="1">
      <sharedItems containsMixedTypes="1" containsNumber="1" containsInteger="1" minValue="14" maxValue="44104"/>
    </cacheField>
    <cacheField name="SI/NO" numFmtId="0">
      <sharedItems containsBlank="1"/>
    </cacheField>
    <cacheField name="FECHA SOLICITUD" numFmtId="0">
      <sharedItems containsDate="1" containsBlank="1" containsMixedTypes="1" minDate="2020-08-04T00:00:00" maxDate="2020-09-12T00:00:00"/>
    </cacheField>
    <cacheField name="FECHA DE EJECUTORIA" numFmtId="0">
      <sharedItems containsDate="1" containsBlank="1" containsMixedTypes="1" minDate="2020-02-07T00:00:00" maxDate="2020-09-08T00:00:00"/>
    </cacheField>
    <cacheField name="VERIFICACIÓN DE CARGUE DE NOTIFICACIÓN Y/O EJECUTORIA EN SGT" numFmtId="0">
      <sharedItems containsBlank="1"/>
    </cacheField>
    <cacheField name="¿A partir de cuando incia cobro de interes?" numFmtId="14">
      <sharedItems containsNonDate="0" containsString="0" containsBlank="1"/>
    </cacheField>
    <cacheField name="OBSERVACIÓN*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3">
  <r>
    <s v="EN MAY/20"/>
    <x v="0"/>
    <d v="2020-03-04T00:00:00"/>
    <s v="1-2020-114023"/>
    <s v="PLE-2020-000024"/>
    <n v="901151153"/>
    <s v="INSTITUCIÓN EN SALUD ORAL INSO SAS"/>
    <x v="0"/>
    <m/>
    <x v="0"/>
    <x v="0"/>
    <s v="CARGAR EVIDENCIA / CERRAR PLE"/>
    <m/>
    <m/>
    <m/>
    <s v="NO APLICA"/>
    <m/>
    <m/>
    <x v="0"/>
    <n v="390621"/>
    <d v="2020-03-19T00:00:00"/>
    <x v="0"/>
    <s v="2-2020-35206"/>
    <d v="2020-03-20T00:00:00"/>
    <s v="-"/>
    <s v="-"/>
    <s v="-"/>
    <s v="-"/>
    <s v="-"/>
    <s v="-"/>
    <s v="EMITIDA"/>
    <s v="SI"/>
    <s v="Antes de los acuerdos (040820)"/>
    <d v="2020-04-07T00:00:00"/>
    <s v="SI"/>
    <m/>
    <s v="REVISAR DSI INFORMA EL DIA 06 DE AGOSTO QUE NO SE PODIA LIQUIDAR"/>
  </r>
  <r>
    <s v="EN JUN/20"/>
    <x v="0"/>
    <d v="2020-03-05T00:00:00"/>
    <s v="1-2020-115444"/>
    <s v="PLE-2020-000025"/>
    <n v="901204233"/>
    <s v="ROSARY EHALTH CARE S.A.S."/>
    <x v="1"/>
    <m/>
    <x v="0"/>
    <x v="0"/>
    <m/>
    <m/>
    <m/>
    <m/>
    <s v="NO APLICA"/>
    <m/>
    <m/>
    <x v="1"/>
    <n v="414058"/>
    <d v="2020-03-19T00:00:00"/>
    <x v="0"/>
    <s v="2-2020-35225"/>
    <d v="2020-03-20T00:00:00"/>
    <s v="-"/>
    <s v="-"/>
    <s v="-"/>
    <s v="-"/>
    <s v="-"/>
    <s v="-"/>
    <s v="EMITIDA"/>
    <s v="SI"/>
    <s v="Antes de los acuerdos (040820)"/>
    <d v="2020-04-07T00:00:00"/>
    <s v="SI"/>
    <m/>
    <m/>
  </r>
  <r>
    <s v="EN JUN/20"/>
    <x v="0"/>
    <d v="2020-02-20T00:00:00"/>
    <s v="1-2020-71365"/>
    <s v="PLE-2020-000023"/>
    <n v="900909920"/>
    <s v="LABORATORIO CLINICO ESPECIALIZADO MAREGA S.A.S."/>
    <x v="1"/>
    <m/>
    <x v="0"/>
    <x v="0"/>
    <m/>
    <m/>
    <m/>
    <m/>
    <s v="NO APLICA"/>
    <m/>
    <m/>
    <x v="2"/>
    <n v="414058"/>
    <d v="2020-03-19T00:00:00"/>
    <x v="0"/>
    <s v="2-2020-35210"/>
    <d v="2020-03-20T00:00:00"/>
    <s v="-"/>
    <s v="-"/>
    <s v="-"/>
    <s v="-"/>
    <s v="-"/>
    <s v="-"/>
    <s v="EMITIDA"/>
    <s v="SI"/>
    <s v="Antes de los acuerdos (040820)"/>
    <d v="2020-04-07T00:00:00"/>
    <s v="SI"/>
    <m/>
    <m/>
  </r>
  <r>
    <s v="EN ABR/20"/>
    <x v="0"/>
    <d v="2020-03-05T00:00:00"/>
    <s v="1-2020-98373"/>
    <s v="PLE-2020-000026"/>
    <n v="901028095"/>
    <s v="INVERSIONES SARO COLOMBIA S.A.S"/>
    <x v="2"/>
    <m/>
    <x v="0"/>
    <x v="0"/>
    <m/>
    <m/>
    <m/>
    <m/>
    <s v="NO APLICA"/>
    <m/>
    <m/>
    <x v="3"/>
    <n v="368859"/>
    <d v="2020-05-13T00:00:00"/>
    <x v="1"/>
    <s v="2-2020-54672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6-02-16T00:00:00"/>
    <s v="1-2016-020322"/>
    <s v="PLE-2016-0000"/>
    <n v="900635194"/>
    <s v="PREVER MAGDALENA IPS"/>
    <x v="3"/>
    <m/>
    <x v="0"/>
    <x v="0"/>
    <m/>
    <m/>
    <m/>
    <m/>
    <s v="NO APLICA"/>
    <s v="L-2016-007978"/>
    <n v="344728"/>
    <x v="4"/>
    <m/>
    <d v="2016-10-01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s v="Se expidio nuevamente tasa L-2019-000111"/>
  </r>
  <r>
    <s v="EN MAY/20"/>
    <x v="0"/>
    <d v="2020-02-13T00:00:00"/>
    <s v="DE PARTE"/>
    <s v="PLE-2020-000022"/>
    <n v="901045775"/>
    <s v="GASTROCENTER"/>
    <x v="0"/>
    <m/>
    <x v="0"/>
    <x v="0"/>
    <m/>
    <m/>
    <m/>
    <m/>
    <s v="NO APLICA"/>
    <m/>
    <m/>
    <x v="5"/>
    <n v="390621"/>
    <d v="2020-05-13T00:00:00"/>
    <x v="1"/>
    <s v="2-2020-54505"/>
    <d v="2020-05-19T00:00:00"/>
    <s v="-"/>
    <s v="-"/>
    <s v="-"/>
    <s v="-"/>
    <s v="-"/>
    <s v="-"/>
    <s v="EMITIDA"/>
    <s v="SI"/>
    <s v="Antes de los acuerdos (040820)"/>
    <d v="2020-06-04T00:00:00"/>
    <s v="SI"/>
    <m/>
    <m/>
  </r>
  <r>
    <s v="EN MAY/20"/>
    <x v="0"/>
    <d v="2020-03-05T00:00:00"/>
    <s v="1-2020-115444"/>
    <s v="PLE-2020-000025"/>
    <n v="901204233"/>
    <s v="ROSARY EHALTH CARE S.A.S."/>
    <x v="0"/>
    <m/>
    <x v="0"/>
    <x v="0"/>
    <m/>
    <m/>
    <m/>
    <m/>
    <s v="NO APLICA"/>
    <m/>
    <m/>
    <x v="6"/>
    <n v="390621"/>
    <d v="2020-03-19T00:00:00"/>
    <x v="0"/>
    <s v="2-2020-35207"/>
    <d v="2020-03-20T00:00:00"/>
    <s v="-"/>
    <s v="-"/>
    <s v="-"/>
    <s v="-"/>
    <s v="-"/>
    <s v="-"/>
    <s v="EMITIDA"/>
    <s v="SI"/>
    <s v="Antes de los acuerdos (040820)"/>
    <d v="2020-04-07T00:00:00"/>
    <s v="SI"/>
    <m/>
    <m/>
  </r>
  <r>
    <s v="EN JUN/20"/>
    <x v="0"/>
    <d v="2020-03-04T00:00:00"/>
    <s v="de oficio"/>
    <s v="PLE-2020-000024"/>
    <n v="901151153"/>
    <s v="INSTITUCIÓN EN SLAUD ORAL INSO SAS"/>
    <x v="1"/>
    <m/>
    <x v="0"/>
    <x v="0"/>
    <m/>
    <m/>
    <m/>
    <m/>
    <s v="NO APLICA"/>
    <m/>
    <m/>
    <x v="7"/>
    <n v="414058"/>
    <d v="2020-03-19T00:00:00"/>
    <x v="0"/>
    <s v="2-2020-35218"/>
    <d v="2020-03-20T00:00:00"/>
    <s v="-"/>
    <s v="-"/>
    <s v="-"/>
    <s v="-"/>
    <s v="-"/>
    <s v="-"/>
    <s v="EMITIDA"/>
    <s v="SI"/>
    <s v="Antes de los acuerdos (040820)"/>
    <d v="2020-04-07T00:00:00"/>
    <s v="SI"/>
    <m/>
    <m/>
  </r>
  <r>
    <s v="EN MAR/20"/>
    <x v="0"/>
    <d v="2017-04-17T00:00:00"/>
    <s v="1-2017-019822"/>
    <s v="PLE-2017-000291"/>
    <n v="900771065"/>
    <s v="GASTRO CENTER S.A.S"/>
    <x v="3"/>
    <m/>
    <x v="0"/>
    <x v="0"/>
    <s v="SOLICITAR CARGUE OTI"/>
    <m/>
    <m/>
    <m/>
    <s v="NO APLICA"/>
    <m/>
    <m/>
    <x v="8"/>
    <n v="344728"/>
    <d v="2020-04-14T00:00:00"/>
    <x v="3"/>
    <s v="2-2020-42942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8-11-01T00:00:00"/>
    <s v="de oficio"/>
    <s v="PLE-2018-000095"/>
    <n v="844003455"/>
    <s v="Clínica de Oriente LTDA"/>
    <x v="3"/>
    <m/>
    <x v="0"/>
    <x v="0"/>
    <s v="SOLICITAR CARGUE OTI"/>
    <m/>
    <m/>
    <m/>
    <s v="NO APLICA"/>
    <m/>
    <m/>
    <x v="9"/>
    <n v="344728"/>
    <d v="2020-04-14T00:00:00"/>
    <x v="3"/>
    <s v="2-2020-42943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7-10-10T00:00:00"/>
    <s v="de oficio"/>
    <s v="PLE-2017-000340"/>
    <n v="900655457"/>
    <s v="MEDIC SPA S.A.S"/>
    <x v="3"/>
    <m/>
    <x v="0"/>
    <x v="0"/>
    <s v="SOLICITAR CARGUE OTI"/>
    <m/>
    <m/>
    <m/>
    <s v="NO APLICA"/>
    <m/>
    <m/>
    <x v="10"/>
    <n v="344728"/>
    <d v="2020-04-14T00:00:00"/>
    <x v="3"/>
    <s v="2-2020-42944_x000a_2-2020-43154_x000a_2-2020-45475"/>
    <d v="2020-04-24T00:00:00"/>
    <s v="-"/>
    <s v="-"/>
    <s v="-"/>
    <s v="-"/>
    <s v="-"/>
    <s v="-"/>
    <s v="EMITIDA"/>
    <s v="SI"/>
    <s v="Antes de los acuerdos (040820)"/>
    <d v="2020-05-12T00:00:00"/>
    <s v="SI"/>
    <m/>
    <s v="Ejecutoria se pudo haber realizado desde 15 Mayo 2020"/>
  </r>
  <r>
    <s v="EN MAR/20"/>
    <x v="0"/>
    <d v="2019-08-09T00:00:00"/>
    <s v="1-2019-469298"/>
    <s v="PLE-2019-000087"/>
    <n v="900827186"/>
    <s v="IPSI CAÑO MOCHUELO DEL CABILDO INDIGENA DEL RESGUARDO CAÑO MOCHUELO"/>
    <x v="3"/>
    <m/>
    <x v="0"/>
    <x v="0"/>
    <s v="SOLICITAR CARGUE OTI"/>
    <m/>
    <m/>
    <m/>
    <s v="NO APLICA"/>
    <m/>
    <m/>
    <x v="11"/>
    <n v="344728"/>
    <d v="2020-04-14T00:00:00"/>
    <x v="3"/>
    <s v="2-2020-42945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7-01-23T00:00:00"/>
    <s v="1-2016-165017"/>
    <s v="PLE-2017-000214"/>
    <n v="800149453"/>
    <s v="CENTRO POLICLINICO DEL OLAYA"/>
    <x v="3"/>
    <m/>
    <x v="0"/>
    <x v="0"/>
    <s v="SOLICITAR CARGUE OTI"/>
    <m/>
    <m/>
    <m/>
    <s v="NO APLICA"/>
    <m/>
    <m/>
    <x v="12"/>
    <n v="7314286"/>
    <d v="2020-04-14T00:00:00"/>
    <x v="3"/>
    <s v="2-2020-42946"/>
    <d v="2020-04-15T00:00:00"/>
    <s v="RR"/>
    <s v="1-2020-229862"/>
    <d v="2020-04-30T00:00:00"/>
    <s v="-"/>
    <s v="-"/>
    <s v="-"/>
    <s v="NO APLICA"/>
    <s v="NO (RR ó RV)"/>
    <m/>
    <s v="Con Recurso"/>
    <s v="SI"/>
    <m/>
    <m/>
  </r>
  <r>
    <s v="EN MAR/20"/>
    <x v="0"/>
    <d v="2017-02-07T00:00:00"/>
    <s v="1-2017-011393"/>
    <s v="PLE-2017-000246"/>
    <n v="900851200"/>
    <s v="CENTRO CARDIOPULMONAR PASTO"/>
    <x v="3"/>
    <m/>
    <x v="0"/>
    <x v="0"/>
    <s v="SOLICITAR CARGUE OTI"/>
    <m/>
    <m/>
    <m/>
    <s v="NO APLICA"/>
    <m/>
    <m/>
    <x v="13"/>
    <n v="344728"/>
    <d v="2020-04-14T00:00:00"/>
    <x v="3"/>
    <s v="2-2020-42947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7-09-25T00:00:00"/>
    <s v="1-2017-152202"/>
    <s v="PLE-2017-000333"/>
    <n v="900169932"/>
    <s v="NEFROLOGOS PEDIATRAS DEL CARIBE SAS"/>
    <x v="3"/>
    <m/>
    <x v="0"/>
    <x v="0"/>
    <s v="SOLICITAR CARGUE OTI"/>
    <m/>
    <m/>
    <m/>
    <s v="NO APLICA"/>
    <m/>
    <m/>
    <x v="14"/>
    <n v="344728"/>
    <d v="2020-04-14T00:00:00"/>
    <x v="3"/>
    <s v="2-2020-42948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6-12-05T00:00:00"/>
    <s v="1-2016-163743"/>
    <s v="PLE-2016-000063"/>
    <n v="900767565"/>
    <s v="CENTRO RADIOLOGICO DEL CESAR JAVIER GUTIERREZ ACOSTA S.A.S"/>
    <x v="3"/>
    <m/>
    <x v="0"/>
    <x v="0"/>
    <s v="SOLICITAR CARGUE OTI"/>
    <m/>
    <m/>
    <m/>
    <s v="NO APLICA"/>
    <m/>
    <m/>
    <x v="15"/>
    <n v="344728"/>
    <d v="2020-04-14T00:00:00"/>
    <x v="3"/>
    <s v="2-2020-42949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7-03-28T00:00:00"/>
    <s v="1-2017-049643"/>
    <s v="PLE-2017-000286"/>
    <n v="900597873"/>
    <s v="REHABILITAR CIRP S.A.S"/>
    <x v="3"/>
    <m/>
    <x v="0"/>
    <x v="0"/>
    <s v="SOLICITAR CARGUE OTI"/>
    <m/>
    <m/>
    <m/>
    <s v="NO APLICA"/>
    <m/>
    <m/>
    <x v="16"/>
    <n v="344728"/>
    <d v="2020-04-14T00:00:00"/>
    <x v="3"/>
    <s v="2-2020-42950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7-01-23T00:00:00"/>
    <s v="1-2016-179456"/>
    <s v="PLE-2017-000241"/>
    <n v="890307200"/>
    <s v="SOCIEDAD CENTRO MEDICO IMBANACO DE CALI S.A."/>
    <x v="3"/>
    <m/>
    <x v="0"/>
    <x v="0"/>
    <s v="SOLICITAR CARGUE OTI"/>
    <m/>
    <m/>
    <m/>
    <s v="NO APLICA"/>
    <m/>
    <m/>
    <x v="17"/>
    <n v="36169835"/>
    <d v="2020-04-14T00:00:00"/>
    <x v="3"/>
    <s v="2-2020-42951"/>
    <d v="2020-04-15T00:00:00"/>
    <s v="RR"/>
    <s v="1-2020-227046"/>
    <d v="2020-04-29T00:00:00"/>
    <s v="-"/>
    <s v="-"/>
    <s v="-"/>
    <s v="NO APLICA"/>
    <s v="NO (RR ó RV)"/>
    <m/>
    <s v="Con Recurso"/>
    <s v="SI"/>
    <m/>
    <m/>
  </r>
  <r>
    <s v="EN MAR/20"/>
    <x v="0"/>
    <d v="2017-02-16T00:00:00"/>
    <s v="1-2017-025380"/>
    <s v="PLE-2017-000275"/>
    <n v="900045689"/>
    <s v="rehabilitación fisica integral ips"/>
    <x v="3"/>
    <m/>
    <x v="0"/>
    <x v="1"/>
    <s v="SOLICITAR CARGUE OTI"/>
    <m/>
    <m/>
    <m/>
    <s v="NO APLICA"/>
    <m/>
    <m/>
    <x v="18"/>
    <n v="344728"/>
    <d v="2020-04-14T00:00:00"/>
    <x v="3"/>
    <s v="2-2020-42952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7-05-04T00:00:00"/>
    <s v="1-2017-070072"/>
    <s v="PLE-2017-000304"/>
    <n v="900624773"/>
    <s v="JAIME GUERRERO CIRUGIA ORAL E IMPLANTOLOGIA"/>
    <x v="3"/>
    <m/>
    <x v="0"/>
    <x v="0"/>
    <s v="SOLICITAR CARGUE OTI"/>
    <m/>
    <m/>
    <m/>
    <s v="NO APLICA"/>
    <m/>
    <m/>
    <x v="19"/>
    <n v="344728"/>
    <d v="2020-04-14T00:00:00"/>
    <x v="3"/>
    <s v="2-2020-42953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7-03-15T00:00:00"/>
    <s v="1-2017-036207"/>
    <s v="PLE-2017-000279"/>
    <n v="890324177"/>
    <s v="FUNDACION VALLE DEL LILI"/>
    <x v="3"/>
    <m/>
    <x v="0"/>
    <x v="0"/>
    <s v="SOLICITAR CARGUE OTI"/>
    <m/>
    <m/>
    <m/>
    <s v="NO APLICA"/>
    <m/>
    <m/>
    <x v="20"/>
    <n v="35796436"/>
    <d v="2020-04-14T00:00:00"/>
    <x v="3"/>
    <s v="2-2020-42954"/>
    <d v="2020-04-15T00:00:00"/>
    <s v="RR"/>
    <s v="1-2020-224492"/>
    <d v="2020-04-28T00:00:00"/>
    <s v="-"/>
    <s v="-"/>
    <s v="-"/>
    <s v="NO APLICA"/>
    <s v="NO (RR ó RV)"/>
    <m/>
    <s v="Con Recurso"/>
    <s v="SI"/>
    <m/>
    <m/>
  </r>
  <r>
    <s v="EN MAR/20"/>
    <x v="0"/>
    <d v="2018-12-21T00:00:00"/>
    <s v="1-2018-208587"/>
    <s v="PLE-2018-000132"/>
    <n v="900589110"/>
    <s v="I.P.S.I. WALE KERU"/>
    <x v="3"/>
    <m/>
    <x v="0"/>
    <x v="0"/>
    <s v="SOLICITAR CARGUE OTI"/>
    <m/>
    <m/>
    <m/>
    <s v="NO APLICA"/>
    <m/>
    <m/>
    <x v="21"/>
    <n v="344728"/>
    <d v="2020-04-14T00:00:00"/>
    <x v="3"/>
    <s v="2-2020-42955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7-04-24T00:00:00"/>
    <s v="de oficio"/>
    <s v="PLE-2017-000295"/>
    <n v="900564199"/>
    <s v="LABORATORIOS TIMBIQUI IPS SAS"/>
    <x v="3"/>
    <m/>
    <x v="0"/>
    <x v="0"/>
    <s v="SOLICITAR CARGUE OTI"/>
    <m/>
    <m/>
    <m/>
    <s v="NO APLICA"/>
    <m/>
    <m/>
    <x v="22"/>
    <n v="344728"/>
    <d v="2020-04-14T00:00:00"/>
    <x v="3"/>
    <s v="2-2020-42956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MAR/20"/>
    <x v="0"/>
    <d v="2019-03-29T00:00:00"/>
    <s v="Resolución RD-2019-000008"/>
    <s v="PLE-2019-000038"/>
    <n v="900540381"/>
    <s v="TECNIOPTICA PRINCIPAL S.A.S"/>
    <x v="3"/>
    <m/>
    <x v="0"/>
    <x v="0"/>
    <s v="SOLICITAR CARGUE OTI"/>
    <m/>
    <m/>
    <m/>
    <s v="NO APLICA"/>
    <m/>
    <m/>
    <x v="23"/>
    <n v="9277265"/>
    <d v="2020-04-14T00:00:00"/>
    <x v="3"/>
    <s v="2-2020-43483"/>
    <d v="2020-04-16T00:00:00"/>
    <s v="RR"/>
    <s v="1-2020-244595"/>
    <d v="2020-05-11T00:00:00"/>
    <s v="-"/>
    <s v="-"/>
    <s v="-"/>
    <s v="NO APLICA"/>
    <s v="NO (RR ó RV)"/>
    <m/>
    <s v="Con Recurso"/>
    <s v="SI"/>
    <m/>
    <s v="ORDENA LIQUIDAR NUEVAMENTE"/>
  </r>
  <r>
    <s v="EN ABR/20"/>
    <x v="0"/>
    <d v="2018-06-12T00:00:00"/>
    <s v="DE PARTE"/>
    <s v="PLE-2018-000040"/>
    <n v="900841129"/>
    <s v="IPS Puro corazón diagnóstico cardiovascular SAS"/>
    <x v="2"/>
    <m/>
    <x v="0"/>
    <x v="0"/>
    <m/>
    <m/>
    <m/>
    <m/>
    <s v="NO APLICA"/>
    <m/>
    <m/>
    <x v="24"/>
    <n v="368859"/>
    <d v="2020-04-14T00:00:00"/>
    <x v="3"/>
    <s v="2-2020-42958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8-09-25T00:00:00"/>
    <s v="1-2018-153561"/>
    <s v="PLE-2018-000079"/>
    <n v="901011443"/>
    <s v="IPS AMG S.A.S."/>
    <x v="2"/>
    <m/>
    <x v="0"/>
    <x v="0"/>
    <m/>
    <m/>
    <m/>
    <m/>
    <s v="NO APLICA"/>
    <m/>
    <m/>
    <x v="25"/>
    <n v="368859"/>
    <d v="2020-04-14T00:00:00"/>
    <x v="3"/>
    <s v="2-2020-42959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7-04-17T00:00:00"/>
    <s v="de oficio"/>
    <s v="PLE-2017-000291"/>
    <n v="900771065"/>
    <s v="GASTRO CENTER S.A.S"/>
    <x v="2"/>
    <m/>
    <x v="0"/>
    <x v="0"/>
    <m/>
    <m/>
    <m/>
    <m/>
    <s v="NO APLICA"/>
    <m/>
    <m/>
    <x v="26"/>
    <n v="368859"/>
    <d v="2020-04-14T00:00:00"/>
    <x v="3"/>
    <s v="2-2020-42960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8-11-01T00:00:00"/>
    <s v="1-2018-176466"/>
    <s v="PLE-2018-000096"/>
    <n v="844003455"/>
    <s v="Clínica de Oriente LTDA"/>
    <x v="2"/>
    <m/>
    <x v="0"/>
    <x v="0"/>
    <m/>
    <m/>
    <m/>
    <m/>
    <s v="NO APLICA"/>
    <m/>
    <m/>
    <x v="27"/>
    <n v="368859"/>
    <d v="2020-04-14T00:00:00"/>
    <x v="3"/>
    <s v="2-2020-42961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7-10-10T00:00:00"/>
    <s v="de oficio"/>
    <s v="PLE-2017-000340"/>
    <n v="900655457"/>
    <s v="MEDIC SPA S.A.S"/>
    <x v="2"/>
    <m/>
    <x v="0"/>
    <x v="0"/>
    <m/>
    <m/>
    <m/>
    <m/>
    <s v="NO APLICA"/>
    <m/>
    <m/>
    <x v="28"/>
    <n v="368859"/>
    <d v="2020-04-14T00:00:00"/>
    <x v="3"/>
    <s v="2-2020-42962_x000a_2-2020-43155_x000a_2-2020-43155"/>
    <d v="2020-04-24T00:00:00"/>
    <s v="-"/>
    <s v="-"/>
    <s v="-"/>
    <s v="-"/>
    <s v="-"/>
    <s v="-"/>
    <s v="EMITIDA"/>
    <s v="SI"/>
    <s v="Antes de los acuerdos (040820)"/>
    <d v="2020-05-12T00:00:00"/>
    <s v="SI"/>
    <m/>
    <m/>
  </r>
  <r>
    <s v="EN ABR/20"/>
    <x v="0"/>
    <d v="2018-11-01T00:00:00"/>
    <s v="1-2018-177110"/>
    <s v="PLE-2018-000092"/>
    <n v="900827186"/>
    <s v="IPSI CAÑO MOCHUELO DEL CABILDO INDIGENA DEL RESGUARDO CAÑO MOCHUELO"/>
    <x v="2"/>
    <m/>
    <x v="0"/>
    <x v="0"/>
    <m/>
    <m/>
    <m/>
    <m/>
    <s v="NO APLICA"/>
    <m/>
    <m/>
    <x v="29"/>
    <n v="368859"/>
    <d v="2020-04-14T00:00:00"/>
    <x v="3"/>
    <s v="2-2020-42963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8-10-11T00:00:00"/>
    <s v="1-2018-161322"/>
    <s v="PLE-2018-000083"/>
    <n v="900812655"/>
    <s v="CLINICA SOL DE LOS ANDES"/>
    <x v="2"/>
    <m/>
    <x v="0"/>
    <x v="0"/>
    <m/>
    <m/>
    <m/>
    <m/>
    <s v="NO APLICA"/>
    <m/>
    <m/>
    <x v="30"/>
    <n v="368859"/>
    <d v="2020-04-14T00:00:00"/>
    <x v="3"/>
    <s v="2-2020-42964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7-08-03T00:00:00"/>
    <s v="de oficio"/>
    <s v="PLE-2017-000316"/>
    <n v="900903208"/>
    <s v="Servicios Integrales de Salud San Miguel S.A.S"/>
    <x v="2"/>
    <m/>
    <x v="0"/>
    <x v="0"/>
    <m/>
    <m/>
    <m/>
    <m/>
    <s v="NO APLICA"/>
    <m/>
    <m/>
    <x v="31"/>
    <n v="368859"/>
    <d v="2020-04-14T00:00:00"/>
    <x v="3"/>
    <s v="2-2020-42965_x000a_2-2020-45478"/>
    <d v="2020-04-24T00:00:00"/>
    <s v="-"/>
    <s v="-"/>
    <s v="-"/>
    <s v="-"/>
    <s v="-"/>
    <s v="-"/>
    <s v="EMITIDA"/>
    <s v="SI"/>
    <s v="Antes de los acuerdos (040820)"/>
    <d v="2020-05-12T00:00:00"/>
    <s v="SI"/>
    <m/>
    <m/>
  </r>
  <r>
    <s v="EN ABR/20"/>
    <x v="0"/>
    <d v="2017-01-23T00:00:00"/>
    <s v="de oficio"/>
    <s v="PLE-2017-0002141"/>
    <n v="800149453"/>
    <s v="CENTRO POLICLINICO DEL OLAYA"/>
    <x v="2"/>
    <m/>
    <x v="0"/>
    <x v="0"/>
    <m/>
    <m/>
    <m/>
    <m/>
    <s v="NO APLICA"/>
    <m/>
    <m/>
    <x v="32"/>
    <n v="6581346"/>
    <d v="2020-04-14T00:00:00"/>
    <x v="3"/>
    <s v="2-2020-42966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8-11-23T00:00:00"/>
    <s v="1-2018-183535"/>
    <s v="PLE-2018-000098"/>
    <n v="900341526"/>
    <s v="FUNDACION CARDIOVASCULAR DE COLOMBIA ZONA FRANCA S.A.S"/>
    <x v="2"/>
    <m/>
    <x v="0"/>
    <x v="0"/>
    <m/>
    <m/>
    <m/>
    <m/>
    <s v="NO APLICA"/>
    <m/>
    <m/>
    <x v="33"/>
    <n v="16585394"/>
    <d v="2020-04-14T00:00:00"/>
    <x v="3"/>
    <s v="2-2020-42967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7-01-23T00:00:00"/>
    <s v="de oficio"/>
    <s v="PLE-2017-000241"/>
    <n v="890307200"/>
    <s v="SOCIEDAD CENTRO MEDICO IMBANACO DE CALI S.A."/>
    <x v="2"/>
    <m/>
    <x v="0"/>
    <x v="0"/>
    <m/>
    <m/>
    <m/>
    <m/>
    <s v="NO APLICA"/>
    <m/>
    <m/>
    <x v="34"/>
    <n v="46449621"/>
    <d v="2020-04-14T00:00:00"/>
    <x v="3"/>
    <s v="2-2020-42968"/>
    <d v="2020-04-15T00:00:00"/>
    <s v="RR"/>
    <s v="1-2020-227043"/>
    <d v="2020-04-29T00:00:00"/>
    <s v="-"/>
    <s v="-"/>
    <s v="-"/>
    <s v="NO APLICA"/>
    <s v="NO (RR ó RV)"/>
    <m/>
    <s v="Con Recurso"/>
    <s v="SI"/>
    <m/>
    <m/>
  </r>
  <r>
    <s v="EN ABR/20"/>
    <x v="0"/>
    <d v="2017-05-12T00:00:00"/>
    <s v="de oficio"/>
    <s v="PLE-2017-000306"/>
    <n v="900270453"/>
    <s v="IPSI SOL WAYUU"/>
    <x v="2"/>
    <m/>
    <x v="0"/>
    <x v="0"/>
    <m/>
    <m/>
    <m/>
    <m/>
    <s v="NO APLICA"/>
    <m/>
    <m/>
    <x v="35"/>
    <n v="368859"/>
    <d v="2020-04-14T00:00:00"/>
    <x v="3"/>
    <s v="2-2020-42969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8-03-23T00:00:00"/>
    <s v="de oficio"/>
    <s v="PLE-2018-000016"/>
    <n v="900792417"/>
    <s v="RED DE URGENCIAS DE LA COSTA PACIFICA S. A. S "/>
    <x v="2"/>
    <m/>
    <x v="0"/>
    <x v="0"/>
    <m/>
    <m/>
    <m/>
    <m/>
    <s v="NO APLICA"/>
    <m/>
    <m/>
    <x v="36"/>
    <n v="368859"/>
    <d v="2020-04-14T00:00:00"/>
    <x v="3"/>
    <s v="2-2020-42970"/>
    <d v="2020-04-15T00:00:00"/>
    <s v="-"/>
    <s v="-"/>
    <s v="-"/>
    <s v="-"/>
    <s v="-"/>
    <s v="-"/>
    <s v="EMITIDA"/>
    <s v="SI"/>
    <s v="Antes de los acuerdos (040820)"/>
    <d v="2020-04-30T00:00:00"/>
    <s v="SI"/>
    <m/>
    <s v="REVISAR DSI INFORMA EL DIA 06 DE AGOSTO QUE NO SE PODIA LIQUIDAR"/>
  </r>
  <r>
    <s v="EN ABR/20"/>
    <x v="0"/>
    <d v="2018-06-25T00:00:00"/>
    <s v="de oficio"/>
    <s v="PLE-2018-000046"/>
    <n v="900874361"/>
    <s v="IPS CENTRO ORTOPEDICO DEL CESAR SAS"/>
    <x v="2"/>
    <m/>
    <x v="0"/>
    <x v="0"/>
    <m/>
    <m/>
    <m/>
    <m/>
    <s v="NO APLICA"/>
    <m/>
    <m/>
    <x v="37"/>
    <n v="368859"/>
    <d v="2020-04-14T00:00:00"/>
    <x v="3"/>
    <s v="2-2020-42971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7-03-15T00:00:00"/>
    <s v="de oficio"/>
    <s v="PLE-2017-000279"/>
    <n v="890324177"/>
    <s v="FUNDACION VALLE DEL LILI"/>
    <x v="2"/>
    <m/>
    <x v="0"/>
    <x v="0"/>
    <m/>
    <m/>
    <m/>
    <m/>
    <s v="NO APLICA"/>
    <m/>
    <m/>
    <x v="38"/>
    <n v="33002866"/>
    <d v="2020-04-14T00:00:00"/>
    <x v="3"/>
    <s v="2-2020-42972"/>
    <d v="2020-04-15T00:00:00"/>
    <s v="RR"/>
    <s v="1-2020-224483"/>
    <d v="2020-04-28T00:00:00"/>
    <s v="-"/>
    <s v="-"/>
    <s v="-"/>
    <s v="NO APLICA"/>
    <s v="NO (RR ó RV)"/>
    <m/>
    <s v="Con Recurso"/>
    <s v="SI"/>
    <m/>
    <m/>
  </r>
  <r>
    <s v="EN ABR/20"/>
    <x v="0"/>
    <d v="2018-06-28T00:00:00"/>
    <s v="DE PARTE"/>
    <s v="PLE-2018-000050"/>
    <n v="900871571"/>
    <s v="Unidad de Gastroenterología Clínica y Quirúrgica SAS"/>
    <x v="2"/>
    <m/>
    <x v="0"/>
    <x v="0"/>
    <m/>
    <m/>
    <m/>
    <m/>
    <s v="NO APLICA"/>
    <m/>
    <m/>
    <x v="39"/>
    <n v="368859"/>
    <d v="2020-04-14T00:00:00"/>
    <x v="3"/>
    <s v="2-2020-42973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8-07-04T00:00:00"/>
    <s v="DE PARTE"/>
    <s v="PLE-2018-000052"/>
    <n v="900642328"/>
    <s v="Sociedad Neuropsiquiátrica de Santander FUNES S.A.S. I.P.S."/>
    <x v="2"/>
    <m/>
    <x v="0"/>
    <x v="0"/>
    <m/>
    <m/>
    <m/>
    <m/>
    <s v="NO APLICA"/>
    <m/>
    <m/>
    <x v="40"/>
    <n v="368859"/>
    <d v="2020-04-14T00:00:00"/>
    <x v="3"/>
    <s v="2-2020-42974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8-12-21T00:00:00"/>
    <s v="1-2018-208587"/>
    <s v="PLE-2018-000133"/>
    <n v="900589110"/>
    <s v="I.P.S.I. WALE KERU"/>
    <x v="2"/>
    <m/>
    <x v="0"/>
    <x v="0"/>
    <m/>
    <m/>
    <m/>
    <m/>
    <s v="NO APLICA"/>
    <m/>
    <m/>
    <x v="41"/>
    <n v="368859"/>
    <d v="2020-04-14T00:00:00"/>
    <x v="3"/>
    <s v="2-2020-42975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ABR/20"/>
    <x v="0"/>
    <d v="2017-08-28T00:00:00"/>
    <s v="de oficio"/>
    <s v="PLE-2017-000324"/>
    <n v="900971406"/>
    <s v="IPS ARCASALUD SAS"/>
    <x v="2"/>
    <m/>
    <x v="0"/>
    <x v="0"/>
    <m/>
    <m/>
    <m/>
    <m/>
    <s v="NO APLICA"/>
    <m/>
    <m/>
    <x v="42"/>
    <n v="386605"/>
    <d v="2020-04-14T00:00:00"/>
    <x v="3"/>
    <s v="2-2020-42976"/>
    <d v="2020-04-16T00:00:00"/>
    <s v="-"/>
    <s v="-"/>
    <s v="-"/>
    <s v="-"/>
    <s v="-"/>
    <s v="-"/>
    <s v="EMITIDA"/>
    <s v="SI"/>
    <s v="Antes de los acuerdos (040820)"/>
    <d v="2020-05-04T00:00:00"/>
    <s v="SI"/>
    <m/>
    <m/>
  </r>
  <r>
    <s v="EN ABR/20"/>
    <x v="0"/>
    <d v="2017-10-10T00:00:00"/>
    <s v="de oficio"/>
    <s v="PLE-2017-000342"/>
    <n v="900024182"/>
    <s v="DOLLY DEVIA SPA SAS"/>
    <x v="2"/>
    <m/>
    <x v="0"/>
    <x v="0"/>
    <m/>
    <m/>
    <m/>
    <m/>
    <s v="NO APLICA"/>
    <m/>
    <m/>
    <x v="43"/>
    <n v="368859"/>
    <d v="2020-04-14T00:00:00"/>
    <x v="3"/>
    <s v="2-2020-42977_x000a_2-2020-47056"/>
    <d v="2020-05-05T00:00:00"/>
    <s v="-"/>
    <s v="-"/>
    <s v="-"/>
    <s v="-"/>
    <s v="-"/>
    <s v="-"/>
    <s v="EMITIDA"/>
    <s v="SI"/>
    <s v="Antes de los acuerdos (040820)"/>
    <d v="2020-05-20T00:00:00"/>
    <s v="SI"/>
    <m/>
    <s v="Ejecutoria se pudo haber realizado desde 22 Mayo 2020,NOTIFICACIONES INFORMA QUE LA FECHA  ANTERIOIR DE NOTIFICACIÓN FUE MODIFICADAY POR ENDE LA FECHA DE EJECUTORIA"/>
  </r>
  <r>
    <s v="EN ABR/20"/>
    <x v="0"/>
    <d v="2018-10-11T00:00:00"/>
    <s v="1-2018-163468"/>
    <s v="PLE-2018-000086"/>
    <n v="900095504"/>
    <s v="Unidad Hemato-Oncologica del Caribe"/>
    <x v="2"/>
    <m/>
    <x v="0"/>
    <x v="0"/>
    <m/>
    <m/>
    <m/>
    <m/>
    <s v="NO APLICA"/>
    <m/>
    <m/>
    <x v="44"/>
    <n v="368859"/>
    <d v="2020-04-14T00:00:00"/>
    <x v="3"/>
    <s v="2-2020-42978"/>
    <d v="2020-04-15T00:00:00"/>
    <s v="-"/>
    <s v="-"/>
    <s v="-"/>
    <s v="-"/>
    <s v="-"/>
    <s v="-"/>
    <s v="EMITIDA"/>
    <s v="SI"/>
    <s v="Antes de los acuerdos (040820)"/>
    <d v="2020-04-30T00:00:00"/>
    <s v="SI"/>
    <m/>
    <m/>
  </r>
  <r>
    <s v="EN DIC/19"/>
    <x v="0"/>
    <d v="2017-01-23T00:00:00"/>
    <s v="1-2014-125258_x000a_1-2015-043131"/>
    <s v="PLE-2017-000005"/>
    <n v="900594096"/>
    <s v="CEDIMUJER DEL CARIBE SAS"/>
    <x v="4"/>
    <m/>
    <x v="1"/>
    <x v="2"/>
    <m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7-01-23T00:00:00"/>
    <s v="1-2015-057194"/>
    <s v="PLE-2017-000054"/>
    <n v="900047708"/>
    <s v="EXPRESIONES CLINICA ODONTOLOGICA"/>
    <x v="4"/>
    <m/>
    <x v="1"/>
    <x v="2"/>
    <m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7-08-28T00:00:00"/>
    <s v="de oficio"/>
    <s v="PLE-2017-000321"/>
    <n v="800213686"/>
    <s v="INVERSIONES Y APUESTAS EL CASINO SAS "/>
    <x v="4"/>
    <m/>
    <x v="1"/>
    <x v="2"/>
    <m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9-05-31T00:00:00"/>
    <s v="de oficio"/>
    <s v="PLE-2019-000063"/>
    <n v="800254514"/>
    <s v="IPS Centro Integral de Salud Oral Ciso Ltda"/>
    <x v="4"/>
    <m/>
    <x v="1"/>
    <x v="2"/>
    <m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7-11-10T00:00:00"/>
    <s v="de oficio"/>
    <s v="PLE-2017-000354"/>
    <n v="817000162"/>
    <s v="CABILDO DE GUAMBIA HOSPITAL MAMA DOMINGA"/>
    <x v="4"/>
    <m/>
    <x v="1"/>
    <x v="2"/>
    <m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7-10-23T00:00:00"/>
    <s v="de oficio"/>
    <s v="PLE-2017-000343"/>
    <n v="900636677"/>
    <s v="SEDEVIDA S.A.S"/>
    <x v="4"/>
    <m/>
    <x v="1"/>
    <x v="2"/>
    <m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6-05-17T00:00:00"/>
    <s v="RESOL 51 DE 2015"/>
    <s v="PLE-2016-000020"/>
    <n v="8605081293"/>
    <s v="PROCESADORA COLOMBIANA DE VINOS LTDA - PROCEVINOS LTDA"/>
    <x v="4"/>
    <m/>
    <x v="1"/>
    <x v="2"/>
    <m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9-03-22T00:00:00"/>
    <s v="RESOLUCIÓN NÚMERORD-2019-000007 DE 2019"/>
    <s v="PLE-2019-000036"/>
    <n v="900596884"/>
    <s v="IPS Eventos Masivos Ciudad Jardín -EVENMAS S.A.S."/>
    <x v="4"/>
    <m/>
    <x v="1"/>
    <x v="2"/>
    <m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6-05-17T00:00:00"/>
    <s v="RESOL 4099 DE 2014 "/>
    <s v="PLE-2016-000025"/>
    <n v="900067918"/>
    <s v="GRUPO HOJA MEDICA SAS"/>
    <x v="4"/>
    <m/>
    <x v="1"/>
    <x v="2"/>
    <s v="L-214-3528"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6-05-17T00:00:00"/>
    <s v="RESOL 4133 DEL 2014"/>
    <s v="PLE-2016-000022"/>
    <n v="800172517"/>
    <s v="CLINICA IZKA SAS"/>
    <x v="4"/>
    <m/>
    <x v="1"/>
    <x v="2"/>
    <s v="L-214-15"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6-05-13T00:00:00"/>
    <s v="RESOL 4135 DE 2014 "/>
    <s v="PLE-2016-000018"/>
    <n v="805027164"/>
    <s v="ALIVIAR SERVICIOS DE SALUD S.A.S."/>
    <x v="4"/>
    <m/>
    <x v="1"/>
    <x v="2"/>
    <s v="L-214-1564"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6-05-13T00:00:00"/>
    <s v="RESOL 4141 de 2014"/>
    <s v="PLE-2016-000017"/>
    <n v="900030524"/>
    <s v="MEDERI SAS / MEDEXIS S.A.S"/>
    <x v="4"/>
    <m/>
    <x v="1"/>
    <x v="2"/>
    <s v="L-214-3375"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6-05-17T00:00:00"/>
    <s v="RESOL RR-2015-000054"/>
    <s v="PLE-2016-000026"/>
    <n v="900232628"/>
    <s v="CENTRO MEDICO BIOANALISIS IPS EU"/>
    <x v="4"/>
    <m/>
    <x v="1"/>
    <x v="2"/>
    <s v="L-214-4525"/>
    <m/>
    <m/>
    <m/>
    <s v="Caducó"/>
    <s v="Caducó"/>
    <m/>
    <x v="45"/>
    <n v="0"/>
    <s v="Caducó"/>
    <x v="4"/>
    <s v="Caducó"/>
    <s v="Caducó"/>
    <s v="-"/>
    <s v="-"/>
    <s v="-"/>
    <s v="-"/>
    <s v="-"/>
    <s v="Caducó"/>
    <s v="NO APLICA"/>
    <s v="Caducó"/>
    <s v="Caducó"/>
    <s v="Caducó"/>
    <s v="NO APLICA"/>
    <m/>
    <m/>
  </r>
  <r>
    <s v="EN DIC/19"/>
    <x v="0"/>
    <d v="2017-02-07T00:00:00"/>
    <s v="1-2014-119839"/>
    <s v="PLE-2017-000250"/>
    <n v="900118059"/>
    <s v="AMBULANCIAS ARMENIA LTDA"/>
    <x v="4"/>
    <m/>
    <x v="0"/>
    <x v="0"/>
    <m/>
    <m/>
    <m/>
    <m/>
    <s v="NO APLICA"/>
    <m/>
    <m/>
    <x v="46"/>
    <n v="308000"/>
    <d v="2019-12-17T00:00:00"/>
    <x v="5"/>
    <s v="2-2020-2804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45863"/>
    <s v="PLE-2017-000041"/>
    <n v="800200522"/>
    <s v="OSCAR COLLAZOS LABORATORIO CLINICO"/>
    <x v="4"/>
    <m/>
    <x v="0"/>
    <x v="0"/>
    <m/>
    <m/>
    <m/>
    <m/>
    <s v="NO APLICA"/>
    <m/>
    <m/>
    <x v="47"/>
    <n v="308000"/>
    <d v="2019-12-17T00:00:00"/>
    <x v="5"/>
    <s v="2-2020-2805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38172_x000a_1-2015-044478"/>
    <s v="PLE-2017-000038"/>
    <n v="830512062"/>
    <s v="REHABILITAR EU"/>
    <x v="4"/>
    <m/>
    <x v="0"/>
    <x v="0"/>
    <m/>
    <m/>
    <m/>
    <m/>
    <s v="NO APLICA"/>
    <m/>
    <m/>
    <x v="48"/>
    <n v="308000"/>
    <d v="2019-12-17T00:00:00"/>
    <x v="5"/>
    <s v="2-2020-2806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4-125544"/>
    <s v="PLE-2017-000015"/>
    <n v="900021788"/>
    <s v="CLINICA DE LA AMAZONIA IPS LTDA"/>
    <x v="4"/>
    <m/>
    <x v="0"/>
    <x v="0"/>
    <m/>
    <m/>
    <m/>
    <m/>
    <s v="NO APLICA"/>
    <m/>
    <m/>
    <x v="49"/>
    <n v="308000"/>
    <d v="2019-12-17T00:00:00"/>
    <x v="5"/>
    <s v="2-2020-2807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74645"/>
    <s v="PLE-2017-000070"/>
    <n v="900315416"/>
    <s v="SALUD OCUPACIONAL REHABILITACION TERAPEUTICA"/>
    <x v="4"/>
    <m/>
    <x v="0"/>
    <x v="0"/>
    <m/>
    <m/>
    <m/>
    <m/>
    <s v="NO APLICA"/>
    <m/>
    <m/>
    <x v="50"/>
    <n v="308000"/>
    <d v="2019-12-17T00:00:00"/>
    <x v="5"/>
    <s v="2-2020-2808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17859"/>
    <s v="PLE-2017-000027"/>
    <n v="891190298"/>
    <s v="CLINICA SANTA ISABEL"/>
    <x v="4"/>
    <m/>
    <x v="0"/>
    <x v="0"/>
    <m/>
    <m/>
    <m/>
    <m/>
    <s v="NO APLICA"/>
    <m/>
    <m/>
    <x v="51"/>
    <n v="308000"/>
    <d v="2019-12-17T00:00:00"/>
    <x v="5"/>
    <s v="2-2020-2809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4-123588"/>
    <s v="PLE-2017-000025"/>
    <n v="846001214"/>
    <s v="IPS INGA KAMENTSA"/>
    <x v="4"/>
    <m/>
    <x v="0"/>
    <x v="0"/>
    <m/>
    <m/>
    <m/>
    <m/>
    <s v="NO APLICA"/>
    <m/>
    <m/>
    <x v="52"/>
    <n v="308000"/>
    <d v="2019-12-17T00:00:00"/>
    <x v="5"/>
    <s v="2-2020-2810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45063"/>
    <s v="PLE-2017-000053"/>
    <n v="900537446"/>
    <s v="SALUD PACIFICO"/>
    <x v="4"/>
    <m/>
    <x v="0"/>
    <x v="0"/>
    <m/>
    <m/>
    <m/>
    <m/>
    <s v="NO APLICA"/>
    <m/>
    <m/>
    <x v="53"/>
    <n v="308000"/>
    <d v="2019-12-17T00:00:00"/>
    <x v="5"/>
    <s v="2-2020-2811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6-066096"/>
    <s v="PLE-2017-000141"/>
    <n v="900321772"/>
    <s v="ASISTENCIA DOMICILIARIA MEDICA S.A.S. ASIDOMED"/>
    <x v="4"/>
    <m/>
    <x v="0"/>
    <x v="0"/>
    <m/>
    <m/>
    <m/>
    <m/>
    <s v="NO APLICA"/>
    <m/>
    <m/>
    <x v="54"/>
    <n v="308000"/>
    <d v="2019-12-17T00:00:00"/>
    <x v="5"/>
    <s v="2-2020-2812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6-09-20T00:00:00"/>
    <s v="1-2016-125149"/>
    <s v="PLE-2016-0000340"/>
    <n v="818001360"/>
    <s v="UNIDAD MEDICA ESPIRITU SANTO E.U"/>
    <x v="4"/>
    <m/>
    <x v="0"/>
    <x v="0"/>
    <m/>
    <m/>
    <m/>
    <m/>
    <s v="NO APLICA"/>
    <m/>
    <m/>
    <x v="55"/>
    <n v="308000"/>
    <d v="2019-12-17T00:00:00"/>
    <x v="5"/>
    <s v="2-2020-2813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REPETIDA"/>
    <x v="0"/>
    <d v="2016-09-20T00:00:00"/>
    <s v="1-2016-125149"/>
    <s v="PLE-2016-000034"/>
    <n v="818001360"/>
    <s v="UNIDAD MEDICA ESPIRITU SANTO E.U"/>
    <x v="4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DIC/19"/>
    <x v="0"/>
    <d v="2017-01-23T00:00:00"/>
    <s v="1-2015-084837"/>
    <s v="PLE-2017-000082"/>
    <n v="900065157"/>
    <s v="CELSALUD"/>
    <x v="4"/>
    <m/>
    <x v="0"/>
    <x v="0"/>
    <m/>
    <m/>
    <m/>
    <m/>
    <s v="NO APLICA"/>
    <m/>
    <m/>
    <x v="57"/>
    <n v="308000"/>
    <d v="2019-12-17T00:00:00"/>
    <x v="5"/>
    <s v="2-2020-2814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2-16T00:00:00"/>
    <s v="1-2017-022365"/>
    <s v="PLE-2017-000265"/>
    <n v="900594496"/>
    <s v="IPS MULAMANA SAS"/>
    <x v="4"/>
    <m/>
    <x v="0"/>
    <x v="0"/>
    <m/>
    <m/>
    <m/>
    <m/>
    <s v="NO APLICA"/>
    <m/>
    <m/>
    <x v="58"/>
    <n v="308000"/>
    <d v="2019-12-17T00:00:00"/>
    <x v="5"/>
    <s v="2-2020-2815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12044"/>
    <s v="PLE-2017-000022"/>
    <n v="900451858"/>
    <s v="LLANOSALUD DEL META SAS IPS"/>
    <x v="4"/>
    <m/>
    <x v="0"/>
    <x v="0"/>
    <m/>
    <m/>
    <m/>
    <m/>
    <s v="NO APLICA"/>
    <m/>
    <m/>
    <x v="59"/>
    <n v="308000"/>
    <d v="2019-12-17T00:00:00"/>
    <x v="5"/>
    <s v="2-2020-2816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6-077729"/>
    <s v="PLE-2017-000155"/>
    <n v="900017655"/>
    <s v="EMPRESA UNIPERSONAL TM AMBULANCIA"/>
    <x v="4"/>
    <m/>
    <x v="0"/>
    <x v="0"/>
    <m/>
    <m/>
    <m/>
    <m/>
    <s v="NO APLICA"/>
    <m/>
    <m/>
    <x v="60"/>
    <n v="308000"/>
    <d v="2019-12-17T00:00:00"/>
    <x v="5"/>
    <s v="2-2020-2817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10-10T00:00:00"/>
    <s v="De oficio"/>
    <s v="PLE-2017-000338"/>
    <n v="900655457"/>
    <s v="MEDIC SPA S.A.S"/>
    <x v="4"/>
    <m/>
    <x v="0"/>
    <x v="0"/>
    <m/>
    <m/>
    <m/>
    <m/>
    <s v="NO APLICA"/>
    <m/>
    <m/>
    <x v="61"/>
    <n v="308000"/>
    <d v="2019-12-17T00:00:00"/>
    <x v="5"/>
    <s v="2-2020-2818"/>
    <s v="Info. Disponible SGT"/>
    <s v="RV"/>
    <s v="1-2020-68940"/>
    <d v="2020-02-05T00:00:00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82524"/>
    <s v="PLE-2017-000073"/>
    <n v="900597473"/>
    <s v="LABORATORIO CLINICO SILVIO ALFONSO MARIN URIBE"/>
    <x v="4"/>
    <m/>
    <x v="0"/>
    <x v="0"/>
    <m/>
    <m/>
    <m/>
    <m/>
    <s v="NO APLICA"/>
    <m/>
    <m/>
    <x v="62"/>
    <n v="308000"/>
    <d v="2019-12-17T00:00:00"/>
    <x v="5"/>
    <s v="2-2020-2819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67580"/>
    <s v="PLE-2017-000060"/>
    <n v="830500253"/>
    <s v="LABORATORIO DE PATOLOGIA Y CITOLOGIA NACIRA TURBAY J"/>
    <x v="4"/>
    <m/>
    <x v="0"/>
    <x v="0"/>
    <m/>
    <m/>
    <m/>
    <m/>
    <s v="NO APLICA"/>
    <m/>
    <m/>
    <x v="63"/>
    <n v="308000"/>
    <d v="2019-12-17T00:00:00"/>
    <x v="5"/>
    <s v="2-2020-2820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57334"/>
    <s v="PLE-2017-000052"/>
    <n v="900218612"/>
    <s v="IPS NUESTRA SEÑORA DE LAS MISERICORDIAS LTDA"/>
    <x v="4"/>
    <m/>
    <x v="0"/>
    <x v="0"/>
    <m/>
    <m/>
    <m/>
    <m/>
    <s v="NO APLICA"/>
    <m/>
    <m/>
    <x v="64"/>
    <n v="308000"/>
    <d v="2019-12-17T00:00:00"/>
    <x v="5"/>
    <s v="2-2020-2821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6-148053"/>
    <s v="PLE-2017-000207"/>
    <n v="805018151"/>
    <s v="Esterilizar E.U."/>
    <x v="4"/>
    <m/>
    <x v="0"/>
    <x v="0"/>
    <m/>
    <m/>
    <m/>
    <m/>
    <s v="NO APLICA"/>
    <m/>
    <m/>
    <x v="65"/>
    <n v="308000"/>
    <d v="2019-12-17T00:00:00"/>
    <x v="5"/>
    <s v="2-2020-2822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4-107735"/>
    <s v="PLE-2017-000017"/>
    <n v="900161116"/>
    <s v="SOCIEDAD CARDIOLOGICA COLOMBIANA SAS"/>
    <x v="4"/>
    <m/>
    <x v="0"/>
    <x v="0"/>
    <m/>
    <m/>
    <m/>
    <m/>
    <s v="NO APLICA"/>
    <m/>
    <m/>
    <x v="66"/>
    <n v="308000"/>
    <d v="2019-12-17T00:00:00"/>
    <x v="5"/>
    <s v="2-2020-2823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92203"/>
    <s v="PLE-2017-000083"/>
    <n v="900520284"/>
    <s v="SEKEIMO IPSI"/>
    <x v="4"/>
    <m/>
    <x v="0"/>
    <x v="0"/>
    <m/>
    <m/>
    <m/>
    <m/>
    <s v="NO APLICA"/>
    <m/>
    <m/>
    <x v="67"/>
    <n v="308000"/>
    <d v="2019-12-17T00:00:00"/>
    <x v="5"/>
    <s v="2-2020-2824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4-1133891-2015-029512"/>
    <s v="PLE-2017-000010"/>
    <n v="900357998"/>
    <s v="SALUD ACTIVA"/>
    <x v="4"/>
    <m/>
    <x v="0"/>
    <x v="0"/>
    <m/>
    <m/>
    <m/>
    <m/>
    <s v="NO APLICA"/>
    <m/>
    <m/>
    <x v="68"/>
    <n v="3936764"/>
    <d v="2019-12-17T00:00:00"/>
    <x v="5"/>
    <s v="2-2020-2825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50971"/>
    <s v="PLE-2017-000047"/>
    <n v="900543402"/>
    <s v="MISION DE VIDA Y SALUD SAS"/>
    <x v="4"/>
    <m/>
    <x v="0"/>
    <x v="0"/>
    <m/>
    <m/>
    <m/>
    <m/>
    <s v="NO APLICA"/>
    <m/>
    <m/>
    <x v="69"/>
    <n v="308000"/>
    <d v="2019-12-17T00:00:00"/>
    <x v="5"/>
    <s v="2-2020-2826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54026"/>
    <s v="PLE-2017-000048"/>
    <n v="802022024"/>
    <s v="SER SOCIAL LTDA IPS"/>
    <x v="4"/>
    <m/>
    <x v="0"/>
    <x v="0"/>
    <m/>
    <m/>
    <m/>
    <m/>
    <s v="NO APLICA"/>
    <m/>
    <m/>
    <x v="70"/>
    <n v="308000"/>
    <d v="2019-12-17T00:00:00"/>
    <x v="5"/>
    <s v="2-2020-2608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6-104388"/>
    <s v="PLE-2017-000180"/>
    <n v="800138582"/>
    <s v="CORPORACION DE ATENCION INTEGRAL"/>
    <x v="4"/>
    <m/>
    <x v="0"/>
    <x v="0"/>
    <m/>
    <m/>
    <m/>
    <m/>
    <s v="NO APLICA"/>
    <m/>
    <m/>
    <x v="71"/>
    <n v="308000"/>
    <d v="2019-12-17T00:00:00"/>
    <x v="5"/>
    <s v="2-2020-2827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98326"/>
    <s v="PLE-2017-000085"/>
    <n v="27396736"/>
    <s v="LABORATORIO CLINICO ESPECIALIZADO MUESTRAMED"/>
    <x v="4"/>
    <m/>
    <x v="0"/>
    <x v="0"/>
    <m/>
    <m/>
    <m/>
    <m/>
    <s v="NO APLICA"/>
    <m/>
    <m/>
    <x v="72"/>
    <n v="308000"/>
    <d v="2019-12-17T00:00:00"/>
    <x v="5"/>
    <s v="2-2020-2828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4-121797"/>
    <s v="PLE-2017-000012"/>
    <n v="822007038"/>
    <s v="CENTRO OFTALMOLOGICO ORIENTAL LTDA"/>
    <x v="4"/>
    <m/>
    <x v="0"/>
    <x v="0"/>
    <m/>
    <m/>
    <m/>
    <m/>
    <s v="NO APLICA"/>
    <m/>
    <m/>
    <x v="73"/>
    <n v="308000"/>
    <d v="2019-12-17T00:00:00"/>
    <x v="5"/>
    <s v="2-2020-2829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88946"/>
    <s v="PLE-2017-000081"/>
    <n v="900185729"/>
    <s v="IPSI PALAIMA"/>
    <x v="4"/>
    <m/>
    <x v="0"/>
    <x v="0"/>
    <m/>
    <m/>
    <m/>
    <m/>
    <s v="NO APLICA"/>
    <m/>
    <m/>
    <x v="74"/>
    <n v="308000"/>
    <d v="2019-12-17T00:00:00"/>
    <x v="5"/>
    <s v="2-2020-2830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11-02T00:00:00"/>
    <s v="1-2017-138470"/>
    <s v="PLE-2017-000346"/>
    <n v="900782673"/>
    <s v="SERVICIOS INTEGRALES DE SALUD AMIGA PUTUMAYO IPS S.A.S"/>
    <x v="4"/>
    <m/>
    <x v="0"/>
    <x v="0"/>
    <m/>
    <m/>
    <m/>
    <m/>
    <s v="NO APLICA"/>
    <m/>
    <m/>
    <x v="75"/>
    <n v="308000"/>
    <d v="2019-12-17T00:00:00"/>
    <x v="5"/>
    <s v="2-2020-2831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6-12-02T00:00:00"/>
    <s v="1-2016-135840"/>
    <s v="PLE-2016-0000597"/>
    <n v="900738204"/>
    <s v="arcoiris de esperanza s.a.s"/>
    <x v="4"/>
    <m/>
    <x v="0"/>
    <x v="0"/>
    <m/>
    <m/>
    <m/>
    <m/>
    <s v="NO APLICA"/>
    <m/>
    <m/>
    <x v="76"/>
    <n v="308000"/>
    <d v="2019-12-17T00:00:00"/>
    <x v="5"/>
    <s v="2-2020-2832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2-07T00:00:00"/>
    <s v="1-2015-096629"/>
    <s v="PLE-2017-000253"/>
    <n v="900396575"/>
    <s v="IPS SERVICIOS DE REHABILITACIÓN , SALUD OCUPACIONAL_x000a_Y DESARROLLO HUMANO - CEDINSO S.A.S"/>
    <x v="4"/>
    <m/>
    <x v="0"/>
    <x v="0"/>
    <m/>
    <m/>
    <m/>
    <m/>
    <s v="NO APLICA"/>
    <m/>
    <m/>
    <x v="77"/>
    <n v="308000"/>
    <d v="2019-12-17T00:00:00"/>
    <x v="5"/>
    <s v="2-2020-2833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101238"/>
    <s v="PLE-2017-000114"/>
    <n v="900367263"/>
    <s v="IPS JUAN FELIPE EU"/>
    <x v="4"/>
    <m/>
    <x v="0"/>
    <x v="0"/>
    <m/>
    <m/>
    <m/>
    <m/>
    <s v="NO APLICA"/>
    <m/>
    <m/>
    <x v="78"/>
    <n v="308000"/>
    <d v="2019-12-17T00:00:00"/>
    <x v="5"/>
    <s v="2-2020-1623_x000d__x000a_2-2020-4551"/>
    <d v="2020-01-23T00:00:00"/>
    <s v="-"/>
    <s v="-"/>
    <s v="-"/>
    <s v="-"/>
    <s v="-"/>
    <s v="Info. Disponible SGT"/>
    <s v="EMITIDA"/>
    <s v="SI"/>
    <s v="Antes de los acuerdos (040820)"/>
    <d v="2020-02-07T00:00:00"/>
    <s v="SI"/>
    <m/>
    <m/>
  </r>
  <r>
    <s v="EN DIC/19"/>
    <x v="0"/>
    <d v="2017-01-23T00:00:00"/>
    <s v="1-2015-108517"/>
    <s v="PLE-2017-000090"/>
    <n v="830074609"/>
    <s v="INPAT LTDA"/>
    <x v="4"/>
    <m/>
    <x v="0"/>
    <x v="0"/>
    <m/>
    <m/>
    <m/>
    <m/>
    <s v="NO APLICA"/>
    <m/>
    <m/>
    <x v="79"/>
    <n v="308000"/>
    <d v="2019-12-17T00:00:00"/>
    <x v="5"/>
    <s v="2-2020-2834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143919"/>
    <s v="PLE-2017-000104"/>
    <n v="900597873"/>
    <s v="REAHABILITAR CIRP"/>
    <x v="4"/>
    <m/>
    <x v="0"/>
    <x v="0"/>
    <m/>
    <m/>
    <m/>
    <m/>
    <s v="NO APLICA"/>
    <m/>
    <m/>
    <x v="80"/>
    <n v="308000"/>
    <d v="2019-12-17T00:00:00"/>
    <x v="5"/>
    <s v="2-2020-2835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108949"/>
    <s v="PLE-2017-000091"/>
    <n v="800180854"/>
    <s v="American Orthopedic Lozano Cia SAS"/>
    <x v="4"/>
    <m/>
    <x v="0"/>
    <x v="0"/>
    <m/>
    <m/>
    <m/>
    <m/>
    <s v="NO APLICA"/>
    <m/>
    <m/>
    <x v="81"/>
    <n v="308000"/>
    <d v="2019-12-17T00:00:00"/>
    <x v="5"/>
    <s v="2-2020-2836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8-10-11T00:00:00"/>
    <s v="1-2018-165026"/>
    <s v="PLE-2018-000088"/>
    <n v="900708318"/>
    <s v="IPS LABORATORIO CLINICO SAN FERNANDO DEL PUERTO"/>
    <x v="4"/>
    <m/>
    <x v="0"/>
    <x v="0"/>
    <m/>
    <m/>
    <m/>
    <m/>
    <s v="NO APLICA"/>
    <m/>
    <m/>
    <x v="82"/>
    <n v="308000"/>
    <d v="2019-12-17T00:00:00"/>
    <x v="5"/>
    <s v="2-2020-2837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82014"/>
    <s v="PLE-2017-000072.7"/>
    <n v="900527395"/>
    <s v="HOME CARE  ASOCIADOS"/>
    <x v="4"/>
    <m/>
    <x v="0"/>
    <x v="0"/>
    <m/>
    <m/>
    <m/>
    <m/>
    <s v="NO APLICA"/>
    <m/>
    <m/>
    <x v="83"/>
    <n v="308000"/>
    <d v="2019-12-17T00:00:00"/>
    <x v="5"/>
    <s v="2-2020-2838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67578"/>
    <s v="PLE-2017-000059.7"/>
    <n v="800167356"/>
    <s v="CARDIOLOG"/>
    <x v="4"/>
    <m/>
    <x v="0"/>
    <x v="0"/>
    <m/>
    <m/>
    <m/>
    <m/>
    <s v="NO APLICA"/>
    <m/>
    <m/>
    <x v="84"/>
    <n v="308000"/>
    <d v="2019-12-17T00:00:00"/>
    <x v="5"/>
    <s v="2-2020-2839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16558"/>
    <s v="PLE-2017-000026.7"/>
    <n v="809003434"/>
    <s v="OPTICA SANTA CLARA S.A.S."/>
    <x v="4"/>
    <m/>
    <x v="0"/>
    <x v="0"/>
    <m/>
    <m/>
    <m/>
    <m/>
    <s v="NO APLICA"/>
    <m/>
    <m/>
    <x v="85"/>
    <n v="308000"/>
    <d v="2019-12-17T00:00:00"/>
    <x v="5"/>
    <s v="2-2020-2840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8-03-02T00:00:00"/>
    <s v="De oficio"/>
    <s v="PLE-2018-000012"/>
    <n v="812004316"/>
    <s v="ESPECIMEN I.P.S. EMPRESA UNIPERSONAL"/>
    <x v="4"/>
    <m/>
    <x v="0"/>
    <x v="0"/>
    <m/>
    <m/>
    <m/>
    <m/>
    <s v="NO APLICA"/>
    <m/>
    <m/>
    <x v="86"/>
    <n v="308000"/>
    <d v="2019-12-17T00:00:00"/>
    <x v="5"/>
    <s v="2-2020-2842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93052"/>
    <s v="PLE-2017-000084.7"/>
    <n v="900654644"/>
    <s v="IPS SEMILLAS DE AMOR SAS"/>
    <x v="4"/>
    <m/>
    <x v="0"/>
    <x v="0"/>
    <m/>
    <m/>
    <m/>
    <m/>
    <s v="NO APLICA"/>
    <m/>
    <m/>
    <x v="87"/>
    <n v="308000"/>
    <d v="2019-12-17T00:00:00"/>
    <x v="5"/>
    <s v="2-2020-2843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98856"/>
    <s v="PLE-2017-000086.7"/>
    <n v="830134293"/>
    <s v="RESPIMED S.A."/>
    <x v="4"/>
    <m/>
    <x v="0"/>
    <x v="0"/>
    <m/>
    <m/>
    <m/>
    <m/>
    <s v="NO APLICA"/>
    <m/>
    <m/>
    <x v="88"/>
    <n v="308000"/>
    <d v="2019-12-17T00:00:00"/>
    <x v="5"/>
    <s v="2-2020-2844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2-16T00:00:00"/>
    <s v="1-2017-023297"/>
    <s v="PLE-2017-000267.7"/>
    <n v="900451142"/>
    <s v="HISESA IPS SAS"/>
    <x v="4"/>
    <m/>
    <x v="0"/>
    <x v="0"/>
    <m/>
    <m/>
    <m/>
    <m/>
    <s v="NO APLICA"/>
    <m/>
    <m/>
    <x v="89"/>
    <n v="308000"/>
    <d v="2019-12-17T00:00:00"/>
    <x v="5"/>
    <s v="2-2020-2845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89605"/>
    <s v="PLE-2017-000080.7"/>
    <n v="900007860"/>
    <s v="USRENAR"/>
    <x v="4"/>
    <m/>
    <x v="0"/>
    <x v="0"/>
    <m/>
    <m/>
    <m/>
    <m/>
    <s v="NO APLICA"/>
    <m/>
    <m/>
    <x v="90"/>
    <n v="308000"/>
    <d v="2019-12-17T00:00:00"/>
    <x v="5"/>
    <s v="2-2020-2846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8-12-21T00:00:00"/>
    <s v="1-2018-208587"/>
    <s v="PLE-2018-000130"/>
    <n v="900589110"/>
    <s v="I.P.S.I. WALE KERU"/>
    <x v="4"/>
    <m/>
    <x v="0"/>
    <x v="0"/>
    <m/>
    <m/>
    <m/>
    <m/>
    <s v="NO APLICA"/>
    <m/>
    <m/>
    <x v="91"/>
    <n v="308000"/>
    <d v="2019-12-17T00:00:00"/>
    <x v="5"/>
    <s v="2-2020-2847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73265"/>
    <s v="PLE-2017-000067.7"/>
    <n v="900417238"/>
    <s v="MAGNA SALUD SAS"/>
    <x v="4"/>
    <m/>
    <x v="0"/>
    <x v="0"/>
    <m/>
    <m/>
    <m/>
    <m/>
    <s v="NO APLICA"/>
    <m/>
    <m/>
    <x v="92"/>
    <n v="308000"/>
    <d v="2019-12-17T00:00:00"/>
    <x v="5"/>
    <s v="2-2020-2848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52037"/>
    <s v="PLE-2017-000042"/>
    <n v="835000868"/>
    <s v="CLINICAS ODONTOLOGICAS DEL PACIFICO LTDA"/>
    <x v="4"/>
    <m/>
    <x v="0"/>
    <x v="0"/>
    <m/>
    <m/>
    <m/>
    <m/>
    <s v="NO APLICA"/>
    <m/>
    <m/>
    <x v="93"/>
    <n v="308000"/>
    <d v="2019-12-17T00:00:00"/>
    <x v="5"/>
    <s v="2-2020-1624_x000a_2-2020-4552_x000a_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00031"/>
    <s v="PLE-2017-000013.7"/>
    <n v="900534031"/>
    <s v="CENTRO DE REHABILITACION LUZ COPEYANA SAS"/>
    <x v="4"/>
    <m/>
    <x v="0"/>
    <x v="0"/>
    <m/>
    <m/>
    <m/>
    <m/>
    <s v="NO APLICA"/>
    <m/>
    <m/>
    <x v="94"/>
    <n v="308000"/>
    <d v="2019-12-17T00:00:00"/>
    <x v="5"/>
    <s v="2-2020-1625_x000a_2-2020-4553"/>
    <d v="2020-01-23T00:00:00"/>
    <s v="-"/>
    <s v="-"/>
    <s v="-"/>
    <s v="-"/>
    <s v="-"/>
    <s v="Info. Disponible SGT"/>
    <s v="EMITIDA"/>
    <s v="SI"/>
    <s v="Antes de los acuerdos (040820)"/>
    <d v="2020-02-07T00:00:00"/>
    <s v="SI"/>
    <m/>
    <m/>
  </r>
  <r>
    <s v="EN DIC/19"/>
    <x v="0"/>
    <d v="2017-01-23T00:00:00"/>
    <s v="1-2015-007507"/>
    <s v="PLE-2017-000021.7"/>
    <n v="900379389"/>
    <s v="NEUROPSIC SAS"/>
    <x v="4"/>
    <m/>
    <x v="0"/>
    <x v="0"/>
    <m/>
    <m/>
    <m/>
    <m/>
    <s v="NO APLICA"/>
    <m/>
    <m/>
    <x v="95"/>
    <n v="308000"/>
    <d v="2019-12-17T00:00:00"/>
    <x v="5"/>
    <s v="2-2020-2849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5-013203"/>
    <s v="PLE-2017-000023.7"/>
    <n v="900018780"/>
    <s v="SALUD VITAL DEL ORIENTE IPS"/>
    <x v="4"/>
    <m/>
    <x v="0"/>
    <x v="0"/>
    <m/>
    <m/>
    <m/>
    <m/>
    <s v="NO APLICA"/>
    <m/>
    <m/>
    <x v="96"/>
    <n v="308000"/>
    <d v="2019-12-17T00:00:00"/>
    <x v="5"/>
    <s v="2-2020-2850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7-01-23T00:00:00"/>
    <s v="1-2014-128078"/>
    <s v="PLE-2017-000016.7"/>
    <n v="830513941"/>
    <s v="CONFYR IPS"/>
    <x v="4"/>
    <m/>
    <x v="0"/>
    <x v="0"/>
    <m/>
    <m/>
    <m/>
    <m/>
    <s v="NO APLICA"/>
    <m/>
    <m/>
    <x v="97"/>
    <n v="308000"/>
    <d v="2019-12-17T00:00:00"/>
    <x v="5"/>
    <s v="2-2020-2851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EN DIC/19"/>
    <x v="0"/>
    <d v="2019-02-06T00:00:00"/>
    <s v="De oficio"/>
    <s v="PLE-2019-000013"/>
    <n v="890200689"/>
    <s v="PINZON HERMANOS LIMITADA"/>
    <x v="4"/>
    <m/>
    <x v="0"/>
    <x v="0"/>
    <m/>
    <m/>
    <m/>
    <m/>
    <s v="NO APLICA"/>
    <m/>
    <m/>
    <x v="98"/>
    <n v="308000"/>
    <d v="2019-12-17T00:00:00"/>
    <x v="5"/>
    <s v="2-2020-2852"/>
    <s v="Info. Disponible SGT"/>
    <s v="-"/>
    <s v="-"/>
    <s v="-"/>
    <s v="-"/>
    <s v="-"/>
    <s v="Info. Disponible SGT"/>
    <s v="NO APLICA"/>
    <s v="SI"/>
    <s v="Antes de los acuerdos (040820)"/>
    <s v="Info. Disponible SGT"/>
    <s v="SI"/>
    <m/>
    <m/>
  </r>
  <r>
    <s v="REPETIDA"/>
    <x v="0"/>
    <d v="2019-02-06T00:00:00"/>
    <s v="De oficio"/>
    <s v="PLE-2019-000013"/>
    <n v="890200689"/>
    <s v="PINZON HERMANOS LIMITADA"/>
    <x v="4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Y/20"/>
    <x v="0"/>
    <d v="2019-10-08T00:00:00"/>
    <s v="1-2019-618792"/>
    <s v="PLE-2019-000107"/>
    <n v="900691573"/>
    <s v="BAYLOR COLLEGE OF MEDICINE CHILDREN´S FOUNDATON COLOMBIA"/>
    <x v="0"/>
    <m/>
    <x v="0"/>
    <x v="0"/>
    <m/>
    <m/>
    <m/>
    <m/>
    <s v="NO APLICA"/>
    <m/>
    <m/>
    <x v="99"/>
    <n v="390621"/>
    <d v="2020-02-19T00:00:00"/>
    <x v="6"/>
    <s v="2-2020-14889"/>
    <d v="2020-02-19T00:00:00"/>
    <s v="-"/>
    <s v="-"/>
    <s v="-"/>
    <s v="-"/>
    <s v="-"/>
    <s v="-"/>
    <s v="EMITIDA"/>
    <s v="SI"/>
    <s v="Antes de los acuerdos (040820)"/>
    <d v="2020-03-05T00:00:00"/>
    <s v="SI"/>
    <m/>
    <m/>
  </r>
  <r>
    <s v="EN JUN/20"/>
    <x v="0"/>
    <d v="2019-10-08T00:00:00"/>
    <s v="1-2019-618792"/>
    <s v="PLE-2019-000107"/>
    <n v="900691573"/>
    <s v="BAYLOR COLLEGE OF MEDICINE CHILDREN´S FOUNDATON COLOMBIA"/>
    <x v="1"/>
    <m/>
    <x v="0"/>
    <x v="0"/>
    <m/>
    <m/>
    <m/>
    <m/>
    <s v="NO APLICA"/>
    <m/>
    <m/>
    <x v="100"/>
    <n v="414058"/>
    <d v="2020-02-19T00:00:00"/>
    <x v="6"/>
    <s v="2-2020-14890"/>
    <d v="2020-02-19T00:00:00"/>
    <s v="-"/>
    <s v="-"/>
    <s v="-"/>
    <s v="-"/>
    <s v="-"/>
    <s v="-"/>
    <s v="EMITIDA"/>
    <s v="SI"/>
    <s v="Antes de los acuerdos (040820)"/>
    <d v="2020-03-05T00:00:00"/>
    <s v="SI"/>
    <m/>
    <m/>
  </r>
  <r>
    <s v="EN FEB/20"/>
    <x v="0"/>
    <d v="2019-05-31T00:00:00"/>
    <s v="De oficio"/>
    <s v="PLE-2019-000064"/>
    <n v="800254514"/>
    <s v="IPS Centro Integral de Salud Oral Ciso Ltda"/>
    <x v="5"/>
    <m/>
    <x v="0"/>
    <x v="0"/>
    <s v="SOLICITAR CARGUE OTI"/>
    <m/>
    <m/>
    <m/>
    <s v="NO APLICA"/>
    <m/>
    <m/>
    <x v="101"/>
    <n v="322175"/>
    <d v="2020-02-28T00:00:00"/>
    <x v="6"/>
    <s v="2-2020-19526"/>
    <d v="2020-03-03T00:00:00"/>
    <s v="-"/>
    <s v="-"/>
    <s v="-"/>
    <s v="-"/>
    <s v="-"/>
    <s v="-"/>
    <s v="EMITIDA"/>
    <s v="SI"/>
    <s v="Antes de los acuerdos (040820)"/>
    <d v="2020-03-18T00:00:00"/>
    <s v="SI"/>
    <m/>
    <m/>
  </r>
  <r>
    <s v="EN FEB/20"/>
    <x v="0"/>
    <d v="2017-02-07T00:00:00"/>
    <s v="1-2016-066784"/>
    <s v="PLE-2019-000107"/>
    <n v="890500516"/>
    <s v="FAMISALUD COMFANORTE EPS"/>
    <x v="5"/>
    <m/>
    <x v="0"/>
    <x v="0"/>
    <s v="SOLICITAR CARGUE OTI"/>
    <m/>
    <m/>
    <m/>
    <s v="NO APLICA"/>
    <m/>
    <m/>
    <x v="102"/>
    <n v="694979"/>
    <d v="2020-02-28T00:00:00"/>
    <x v="6"/>
    <s v="2-2020-19527_x000a_2-2020-23485"/>
    <d v="2020-03-12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8-08-27T00:00:00"/>
    <s v="1-2018-132919"/>
    <s v="PLE-2018-000073"/>
    <n v="900909920"/>
    <s v="LABORATORIO CLINICO ESPECIALIZADO MAREGA S.A.S."/>
    <x v="5"/>
    <m/>
    <x v="0"/>
    <x v="0"/>
    <s v="SOLICITAR CARGUE OTI"/>
    <m/>
    <m/>
    <m/>
    <s v="NO APLICA"/>
    <m/>
    <m/>
    <x v="103"/>
    <n v="322175"/>
    <d v="2020-02-28T00:00:00"/>
    <x v="6"/>
    <s v="2-2020-19528"/>
    <d v="2020-03-03T00:00:00"/>
    <s v="-"/>
    <s v="-"/>
    <s v="-"/>
    <s v="RES 001778"/>
    <d v="2020-03-30T00:00:00"/>
    <s v="-"/>
    <s v="EMITIDA"/>
    <s v="SI "/>
    <s v="Antes de los acuerdos (040820)"/>
    <d v="2020-03-18T00:00:00"/>
    <s v="SI"/>
    <m/>
    <m/>
  </r>
  <r>
    <s v="EN FEB/20"/>
    <x v="0"/>
    <d v="2017-11-08T00:00:00"/>
    <s v="1-2017-175083"/>
    <s v="PLE-2017-000353"/>
    <n v="900637472"/>
    <s v="BERSEBA IPS SAS"/>
    <x v="5"/>
    <m/>
    <x v="0"/>
    <x v="0"/>
    <s v="SOLICITAR CARGUE OTI"/>
    <m/>
    <m/>
    <m/>
    <s v="NO APLICA"/>
    <m/>
    <m/>
    <x v="104"/>
    <n v="322175"/>
    <d v="2020-02-28T00:00:00"/>
    <x v="6"/>
    <s v="2-2020-19529"/>
    <d v="2020-03-03T00:00:00"/>
    <s v="-"/>
    <s v="-"/>
    <s v="-"/>
    <s v="RES 001778"/>
    <d v="2020-03-30T00:00:00"/>
    <s v="-"/>
    <s v="EMITIDA"/>
    <s v="SI "/>
    <s v="Antes de los acuerdos (040820)"/>
    <d v="2020-03-18T00:00:00"/>
    <s v="SI"/>
    <m/>
    <s v="NO ESTA EN LA CARPETA"/>
  </r>
  <r>
    <s v="EN FEB/20"/>
    <x v="0"/>
    <d v="2017-01-23T00:00:00"/>
    <s v="1-2016-064211"/>
    <s v="PLE-2017-000139.2"/>
    <n v="817005169"/>
    <s v="CENTRO DE DIAGNOSTICO PERINATAL"/>
    <x v="5"/>
    <m/>
    <x v="0"/>
    <x v="0"/>
    <s v="SOLICITAR CARGUE OTI"/>
    <m/>
    <m/>
    <m/>
    <s v="NO APLICA"/>
    <m/>
    <m/>
    <x v="105"/>
    <n v="322175"/>
    <d v="2020-02-28T00:00:00"/>
    <x v="6"/>
    <s v="2-2020-19530"/>
    <d v="2020-03-03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7-01-23T00:00:00"/>
    <s v="1-2015-052990"/>
    <s v="PLE-2017-000044"/>
    <n v="900484594"/>
    <s v="CENTRO DE REHABILITACION SONRISAS DEL GUAVIARE IPS SAS"/>
    <x v="5"/>
    <m/>
    <x v="0"/>
    <x v="0"/>
    <s v="SOLICITAR CARGUE OTI"/>
    <m/>
    <m/>
    <m/>
    <s v="NO APLICA"/>
    <m/>
    <m/>
    <x v="106"/>
    <n v="322175"/>
    <d v="2020-02-28T00:00:00"/>
    <x v="6"/>
    <s v="2-2020-19531"/>
    <d v="2020-03-03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7-09-20T00:00:00"/>
    <s v="1-2017-114445"/>
    <s v="PLE-2017-000328"/>
    <n v="900218008"/>
    <s v="Complejo Internacional de Cirugia Plastica S.A."/>
    <x v="5"/>
    <m/>
    <x v="0"/>
    <x v="0"/>
    <s v="SOLICITAR CARGUE OTI"/>
    <m/>
    <m/>
    <m/>
    <s v="NO APLICA"/>
    <m/>
    <m/>
    <x v="107"/>
    <n v="453700"/>
    <d v="2020-02-28T00:00:00"/>
    <x v="6"/>
    <s v="2-2020-19532_x000a_2-2020-19824_x000a_2-2020-29793"/>
    <d v="2020-03-13T00:00:00"/>
    <s v="-"/>
    <s v="-"/>
    <s v="-"/>
    <s v="RES 001778"/>
    <d v="2020-03-30T00:00:00"/>
    <s v="-"/>
    <s v="EMITIDA"/>
    <s v="SI"/>
    <s v="Antes de los acuerdos (040820)"/>
    <d v="2020-03-31T00:00:00"/>
    <s v="SI"/>
    <m/>
    <s v="NO ESTA EN LA CARPETA"/>
  </r>
  <r>
    <s v="EN FEB/20"/>
    <x v="0"/>
    <d v="2017-01-23T00:00:00"/>
    <s v="1-2015-145404"/>
    <s v="PLE-2017-000101"/>
    <n v="900313431"/>
    <s v="Q-SALUD"/>
    <x v="5"/>
    <m/>
    <x v="0"/>
    <x v="0"/>
    <s v="SOLICITAR CARGUE OTI"/>
    <m/>
    <m/>
    <m/>
    <s v="NO APLICA"/>
    <m/>
    <m/>
    <x v="108"/>
    <n v="322175"/>
    <d v="2020-02-28T00:00:00"/>
    <x v="6"/>
    <s v="2-2020-19533"/>
    <d v="2020-03-03T00:00:00"/>
    <s v="-"/>
    <s v="-"/>
    <s v="-"/>
    <s v="RES 001778"/>
    <d v="2020-03-30T00:00:00"/>
    <s v="-"/>
    <s v="EMITIDA"/>
    <s v="SI "/>
    <s v="Antes de los acuerdos (040820)"/>
    <d v="2020-03-18T00:00:00"/>
    <s v="SI"/>
    <m/>
    <s v="NO ESTA EN LA CARPETA "/>
  </r>
  <r>
    <s v="EN FEB/20"/>
    <x v="0"/>
    <d v="2017-01-23T00:00:00"/>
    <s v="1-2016-056419"/>
    <s v="PLE-2017-000137"/>
    <n v="900066661"/>
    <s v="PICASSO MORENO REYES S.A.S."/>
    <x v="5"/>
    <m/>
    <x v="0"/>
    <x v="0"/>
    <s v="SOLICITAR CARGUE OTI"/>
    <m/>
    <m/>
    <m/>
    <s v="NO APLICA"/>
    <m/>
    <m/>
    <x v="109"/>
    <n v="322175"/>
    <d v="2020-02-28T00:00:00"/>
    <x v="6"/>
    <s v="2-2020-19534"/>
    <d v="2020-03-03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7-01-23T00:00:00"/>
    <s v="1-2016-004502"/>
    <s v="PLE-2017-000111.2"/>
    <n v="900849720"/>
    <s v="CENTRO INTEGRAL DE SALUD SAN GABRIEL IPS"/>
    <x v="5"/>
    <m/>
    <x v="0"/>
    <x v="0"/>
    <s v="SOLICITAR CARGUE OTI"/>
    <m/>
    <m/>
    <m/>
    <s v="NO APLICA"/>
    <m/>
    <m/>
    <x v="110"/>
    <n v="322175"/>
    <d v="2020-02-28T00:00:00"/>
    <x v="6"/>
    <s v="2-2020-19535"/>
    <d v="2020-03-03T00:00:00"/>
    <s v="-"/>
    <s v="-"/>
    <s v="-"/>
    <s v="RES 001778"/>
    <d v="2020-03-30T00:00:00"/>
    <s v="-"/>
    <s v="EMITIDA"/>
    <s v="SI "/>
    <s v="Antes de los acuerdos (040820)"/>
    <d v="2020-03-18T00:00:00"/>
    <s v="SI"/>
    <m/>
    <m/>
  </r>
  <r>
    <s v="EN FEB/20"/>
    <x v="0"/>
    <d v="2017-01-23T00:00:00"/>
    <s v="1-2016-066096"/>
    <s v="PLE-2017-000142"/>
    <n v="900321772"/>
    <s v="ASISTENCIA DOMICILIARIA MEDICA S.A.S. ASIDOMED"/>
    <x v="5"/>
    <m/>
    <x v="0"/>
    <x v="0"/>
    <s v="SOLICITAR CARGUE OTI"/>
    <m/>
    <m/>
    <m/>
    <s v="NO APLICA"/>
    <m/>
    <m/>
    <x v="111"/>
    <n v="322175"/>
    <d v="2020-02-28T00:00:00"/>
    <x v="6"/>
    <s v="2-2020-19536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31T00:00:00"/>
    <s v="1-2016-161344"/>
    <s v="PLE-2017-000242"/>
    <n v="900594469"/>
    <s v="I.P.S. MULAMANA S.A.S."/>
    <x v="5"/>
    <m/>
    <x v="1"/>
    <x v="4"/>
    <s v="VERIFICAR CASO"/>
    <m/>
    <m/>
    <m/>
    <s v="NO APLICA"/>
    <m/>
    <m/>
    <x v="112"/>
    <n v="322175"/>
    <d v="2020-02-28T00:00:00"/>
    <x v="6"/>
    <s v="2-2020-19537"/>
    <d v="2020-03-03T00:00:00"/>
    <s v="-"/>
    <s v="-"/>
    <s v="-"/>
    <m/>
    <m/>
    <s v="-"/>
    <s v="EMITIDA"/>
    <s v="SI"/>
    <s v="Antes de los acuerdos (040820)"/>
    <d v="2020-03-18T00:00:00"/>
    <s v="SI"/>
    <m/>
    <s v="REVISAR DSI INFORMA EL DIA 06 DE AGOSTO QUE NO SE PODIA LIQUIDAR"/>
  </r>
  <r>
    <s v="EN FEB/20"/>
    <x v="0"/>
    <d v="2017-01-23T00:00:00"/>
    <s v="1-2016-078136"/>
    <s v="PLE-2017-000160"/>
    <n v="900784606"/>
    <s v="VIVIRSALUD IPS SAS"/>
    <x v="5"/>
    <m/>
    <x v="0"/>
    <x v="0"/>
    <m/>
    <m/>
    <m/>
    <m/>
    <s v="NO APLICA"/>
    <m/>
    <m/>
    <x v="113"/>
    <n v="322175"/>
    <d v="2020-02-28T00:00:00"/>
    <x v="6"/>
    <s v="2-2020-19538_x000a_2-2020-19825_x000a_2-2020-32970"/>
    <d v="2020-04-23T00:00:00"/>
    <s v="-"/>
    <s v="-"/>
    <s v="-"/>
    <s v="RES 001778"/>
    <d v="2020-03-30T00:00:00"/>
    <s v="-"/>
    <s v="EMITIDA"/>
    <s v="SI"/>
    <s v="Antes de los acuerdos (040820)"/>
    <d v="2020-05-11T00:00:00"/>
    <s v="SI"/>
    <m/>
    <m/>
  </r>
  <r>
    <s v="EN FEB/20"/>
    <x v="0"/>
    <d v="2017-01-23T00:00:00"/>
    <s v="1-2015-141910"/>
    <s v="PLE-2017-000109.2"/>
    <n v="900778146"/>
    <s v="IPS NEUROLOGIA PEDIATRICA S.A.S"/>
    <x v="5"/>
    <m/>
    <x v="0"/>
    <x v="0"/>
    <s v="SOLICITAR CARGUE OTI"/>
    <m/>
    <m/>
    <m/>
    <s v="NO APLICA"/>
    <m/>
    <m/>
    <x v="114"/>
    <n v="322175"/>
    <d v="2020-02-28T00:00:00"/>
    <x v="6"/>
    <s v="2-2020-19539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23T00:00:00"/>
    <s v="1-2015-139566"/>
    <s v="PLE-2017-000108.7"/>
    <n v="900755062"/>
    <s v="OFTALMOLOGOS EL TESORO"/>
    <x v="5"/>
    <m/>
    <x v="0"/>
    <x v="0"/>
    <s v="SOLICITAR CARGUE OTI"/>
    <m/>
    <m/>
    <m/>
    <s v="NO APLICA"/>
    <m/>
    <m/>
    <x v="115"/>
    <n v="322175"/>
    <d v="2020-02-28T00:00:00"/>
    <x v="6"/>
    <s v="2-2020-19540_x000a_2-2020-19826"/>
    <d v="2020-05-06T00:00:00"/>
    <s v="-"/>
    <s v="-"/>
    <s v="-"/>
    <s v="RES 001778"/>
    <d v="2020-03-30T00:00:00"/>
    <s v="-"/>
    <s v="EMITIDA"/>
    <s v="SI"/>
    <s v="Antes de los acuerdos (040820)"/>
    <d v="2020-05-21T00:00:00"/>
    <s v="SI"/>
    <m/>
    <s v="NOTIFICACIONES INFORMA QUE LA FECHA  ANTERIOIR DE NOTIFICACIÓN FUE MODIFICADAY POR ENDE LA FECHA DE EJECUTORIA"/>
  </r>
  <r>
    <s v="EN FEB/20"/>
    <x v="0"/>
    <d v="2019-08-09T00:00:00"/>
    <s v="1-2019-469298"/>
    <s v="PLE-2019-000086.4"/>
    <n v="900827186"/>
    <s v="IPSI CAÑO MOCHUELO DEL CABILDO INDIGENA DEL RESGUARDO CAÑO MOCHUELO"/>
    <x v="5"/>
    <m/>
    <x v="0"/>
    <x v="0"/>
    <s v="SOLICITAR CARGUE OTI"/>
    <m/>
    <m/>
    <m/>
    <s v="NO APLICA"/>
    <m/>
    <m/>
    <x v="116"/>
    <n v="322175"/>
    <d v="2020-02-28T00:00:00"/>
    <x v="6"/>
    <s v="2-2020-19541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23T00:00:00"/>
    <s v="1-2016-148053"/>
    <s v="PLE-2017-000208.2"/>
    <n v="805018151"/>
    <s v="Esterilizar E.U."/>
    <x v="5"/>
    <m/>
    <x v="0"/>
    <x v="0"/>
    <s v="SOLICITAR CARGUE OTI"/>
    <m/>
    <m/>
    <m/>
    <s v="NO APLICA"/>
    <m/>
    <m/>
    <x v="117"/>
    <n v="322175"/>
    <d v="2020-02-28T00:00:00"/>
    <x v="6"/>
    <s v="2-2020-19542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23T00:00:00"/>
    <s v="1-2015-063713"/>
    <s v="PLE-2017-000057"/>
    <n v="900406411"/>
    <s v="VASCUMEDICAL IMAGENES"/>
    <x v="5"/>
    <m/>
    <x v="0"/>
    <x v="0"/>
    <s v="SOLICITAR CARGUE OTI"/>
    <m/>
    <m/>
    <m/>
    <s v="NO APLICA"/>
    <m/>
    <m/>
    <x v="118"/>
    <n v="322175"/>
    <d v="2020-02-28T00:00:00"/>
    <x v="6"/>
    <s v="2-2020-19543_x000a_2-2020-31374"/>
    <d v="2020-03-20T00:00:00"/>
    <s v="-"/>
    <s v="-"/>
    <s v="-"/>
    <s v="-"/>
    <s v="-"/>
    <s v="-"/>
    <s v="EMITIDA"/>
    <s v="SI"/>
    <s v="Antes de los acuerdos (040820)"/>
    <d v="2020-04-07T00:00:00"/>
    <s v="SI"/>
    <m/>
    <s v="REVOCADA RES 001778 del 30 03 2020"/>
  </r>
  <r>
    <s v="EN FEB/20"/>
    <x v="0"/>
    <d v="2018-12-03T00:00:00"/>
    <s v="De oficio"/>
    <s v="PLE-2018-000110"/>
    <n v="900653282"/>
    <s v="ANESHI WAYAA SAS"/>
    <x v="5"/>
    <m/>
    <x v="0"/>
    <x v="0"/>
    <s v="SOLICITAR CARGUE OTI"/>
    <m/>
    <m/>
    <m/>
    <s v="NO APLICA"/>
    <m/>
    <m/>
    <x v="119"/>
    <n v="322175"/>
    <d v="2020-02-28T00:00:00"/>
    <x v="6"/>
    <s v="2-2020-19544"/>
    <d v="2020-03-03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7-02-07T00:00:00"/>
    <s v="1-2017-011393"/>
    <s v="PLE-2017-000245"/>
    <n v="900851200"/>
    <s v="CENTRO CARDIOPULMONAR PASTO"/>
    <x v="5"/>
    <m/>
    <x v="0"/>
    <x v="0"/>
    <s v="SOLICITAR CARGUE OTI"/>
    <m/>
    <m/>
    <m/>
    <s v="NO APLICA"/>
    <m/>
    <m/>
    <x v="120"/>
    <n v="322175"/>
    <d v="2020-02-28T00:00:00"/>
    <x v="6"/>
    <s v="2-2020-19545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9-04-30T00:00:00"/>
    <s v="RR-2017-000027"/>
    <s v="PLE-2019-000044"/>
    <n v="900232301"/>
    <s v="AudifoNOs Alcira Ramirez SAS"/>
    <x v="5"/>
    <m/>
    <x v="0"/>
    <x v="0"/>
    <s v="SOLICITAR CARGUE OTI"/>
    <m/>
    <m/>
    <m/>
    <s v="NO APLICA"/>
    <m/>
    <m/>
    <x v="121"/>
    <n v="322175"/>
    <d v="2020-02-28T00:00:00"/>
    <x v="6"/>
    <s v="2-2020-19546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11-02T00:00:00"/>
    <s v="1-2017-138470"/>
    <s v="PLE-2017-000347"/>
    <n v="900782673"/>
    <s v="SERVICIOS INTEGRALES DE SALUD AMIGA PUTUMAYO IPS S.A.S"/>
    <x v="5"/>
    <m/>
    <x v="0"/>
    <x v="0"/>
    <s v="SOLICITAR CARGUE OTI"/>
    <m/>
    <m/>
    <m/>
    <s v="NO APLICA"/>
    <m/>
    <m/>
    <x v="122"/>
    <n v="322175"/>
    <d v="2020-02-28T00:00:00"/>
    <x v="6"/>
    <s v="2-2020-19547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23T00:00:00"/>
    <s v="1-2015-067973"/>
    <s v="PLE-2017-000062"/>
    <n v="900321998"/>
    <s v="CIENSA"/>
    <x v="5"/>
    <m/>
    <x v="0"/>
    <x v="0"/>
    <s v="SOLICITAR CARGUE OTI"/>
    <m/>
    <m/>
    <m/>
    <s v="NO APLICA"/>
    <m/>
    <m/>
    <x v="123"/>
    <n v="322175"/>
    <d v="2020-02-28T00:00:00"/>
    <x v="6"/>
    <s v="2-2020-19548"/>
    <d v="2020-03-05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8-05-07T00:00:00"/>
    <s v="4-2018-116215"/>
    <s v="PLE-2018-000030.4"/>
    <n v="900393994"/>
    <s v="Fundacion Salud Global"/>
    <x v="5"/>
    <m/>
    <x v="0"/>
    <x v="0"/>
    <s v="SOLICITAR CARGUE OTI"/>
    <m/>
    <m/>
    <m/>
    <s v="NO APLICA"/>
    <m/>
    <m/>
    <x v="124"/>
    <n v="322175"/>
    <d v="2020-02-28T00:00:00"/>
    <x v="6"/>
    <s v="2-2020-19549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23T00:00:00"/>
    <s v="1-2016-086530"/>
    <s v="PLE-2017-000172"/>
    <n v="804015176"/>
    <s v="MONSALUD LTDA"/>
    <x v="5"/>
    <m/>
    <x v="0"/>
    <x v="0"/>
    <s v="SOLICITAR CARGUE OTI"/>
    <m/>
    <m/>
    <m/>
    <s v="NO APLICA"/>
    <m/>
    <m/>
    <x v="125"/>
    <n v="322175"/>
    <d v="2020-02-28T00:00:00"/>
    <x v="6"/>
    <s v="2-2020-19550_x000a_2-2020-36610"/>
    <d v="2020-03-31T00:00:00"/>
    <s v="-"/>
    <s v="-"/>
    <s v="-"/>
    <s v="RES 001778"/>
    <d v="2020-03-30T00:00:00"/>
    <s v="-"/>
    <s v="EMITIDA"/>
    <s v="SI"/>
    <s v="Antes de los acuerdos (040820)"/>
    <d v="2020-04-17T00:00:00"/>
    <s v="SI"/>
    <m/>
    <s v="REVOCADA RES 001778 del 30 03 2020"/>
  </r>
  <r>
    <s v="EN FEB/20"/>
    <x v="0"/>
    <d v="2017-01-23T00:00:00"/>
    <s v="1-2015-067970"/>
    <s v="PLE-2017-000061"/>
    <n v="830046541"/>
    <s v="CIAEPE GUAPI IPS"/>
    <x v="5"/>
    <m/>
    <x v="0"/>
    <x v="0"/>
    <s v="SOLICITAR CARGUE OTI"/>
    <m/>
    <m/>
    <m/>
    <s v="NO APLICA"/>
    <m/>
    <m/>
    <x v="126"/>
    <n v="322175"/>
    <d v="2020-02-28T00:00:00"/>
    <x v="6"/>
    <s v="2-2020-19551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s v="REVOCADA RES 001778 del 30 03 2020"/>
  </r>
  <r>
    <s v="EN FEB/20"/>
    <x v="0"/>
    <d v="2017-01-23T00:00:00"/>
    <s v="1-2016-110546"/>
    <s v="PLE-2017-000190"/>
    <n v="900920246"/>
    <s v="FUNDACION LIBERTAD"/>
    <x v="5"/>
    <m/>
    <x v="0"/>
    <x v="0"/>
    <s v="SOLICITAR CARGUE OTI"/>
    <m/>
    <m/>
    <m/>
    <s v="NO APLICA"/>
    <m/>
    <m/>
    <x v="127"/>
    <n v="322175"/>
    <d v="2020-02-28T00:00:00"/>
    <x v="6"/>
    <s v="2-2020-19552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23T00:00:00"/>
    <s v="1-2016-017891"/>
    <s v="PLE-2017-000115.2"/>
    <n v="900069163"/>
    <s v="CENTRO_x000a_MEDICO QUIRURGICO BAYOS IPS S.A."/>
    <x v="5"/>
    <m/>
    <x v="0"/>
    <x v="0"/>
    <s v="SOLICITAR CARGUE OTI"/>
    <m/>
    <m/>
    <m/>
    <s v="NO APLICA"/>
    <m/>
    <m/>
    <x v="128"/>
    <n v="322175"/>
    <d v="2020-02-28T00:00:00"/>
    <x v="6"/>
    <s v="2-2020-19553"/>
    <d v="2020-03-03T00:00:00"/>
    <s v="-"/>
    <s v="-"/>
    <s v="-"/>
    <s v="-"/>
    <s v="-"/>
    <s v="-"/>
    <s v="EMITIDA"/>
    <s v="SI"/>
    <s v="Antes de los acuerdos (040820)"/>
    <d v="2020-03-18T00:00:00"/>
    <s v="SI"/>
    <m/>
    <s v="REVOCADA RES 001778 del 30 03 2020"/>
  </r>
  <r>
    <s v="EN FEB/20"/>
    <x v="0"/>
    <d v="2018-06-25T00:00:00"/>
    <s v="De parte"/>
    <s v="PLE-2018-000044"/>
    <n v="900874361"/>
    <s v="IPS Centro Ortopedico del Cesar SAS "/>
    <x v="5"/>
    <m/>
    <x v="0"/>
    <x v="0"/>
    <s v="SOLICITAR CARGUE OTI"/>
    <m/>
    <m/>
    <m/>
    <s v="NO APLICA"/>
    <m/>
    <m/>
    <x v="129"/>
    <n v="322175"/>
    <d v="2020-02-28T00:00:00"/>
    <x v="6"/>
    <s v="2-2020-19554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23T00:00:00"/>
    <s v="1-2015-024722"/>
    <s v="PLE-2017-000030"/>
    <n v="900459834"/>
    <s v="CLINICA PARA TRANSTORNOS DEL APRENDIZAJE ESTIMULACION COGNITIVA Y REHABILITACION NEUROPSICOLOGICA SAS"/>
    <x v="5"/>
    <m/>
    <x v="0"/>
    <x v="0"/>
    <s v="SOLICITAR CARGUE OTI"/>
    <m/>
    <m/>
    <m/>
    <s v="NO APLICA"/>
    <m/>
    <m/>
    <x v="130"/>
    <n v="322175"/>
    <d v="2020-02-28T00:00:00"/>
    <x v="6"/>
    <s v="2-2020-19555"/>
    <d v="2020-03-03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8-10-11T00:00:00"/>
    <s v="1-2018-165026"/>
    <s v="PLE-2018-000089"/>
    <n v="900708318"/>
    <s v="IPS LABORATORIO CLINICO SAN FERNANDO DEL PUERTO SAS"/>
    <x v="5"/>
    <m/>
    <x v="0"/>
    <x v="0"/>
    <s v="SOLICITAR CARGUE OTI"/>
    <m/>
    <m/>
    <m/>
    <s v="NO APLICA"/>
    <m/>
    <m/>
    <x v="131"/>
    <n v="322175"/>
    <d v="2020-02-28T00:00:00"/>
    <x v="6"/>
    <s v="2-2020-19556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8-03T00:00:00"/>
    <s v="1-2017-091065"/>
    <s v="PLE-2017-000315.7"/>
    <n v="805001868"/>
    <s v="Institucion Universitaria Escuela Nacional del Deporte"/>
    <x v="5"/>
    <m/>
    <x v="0"/>
    <x v="0"/>
    <s v="SOLICITAR CARGUE OTI"/>
    <m/>
    <m/>
    <m/>
    <s v="NO APLICA"/>
    <m/>
    <m/>
    <x v="132"/>
    <n v="1096805"/>
    <d v="2020-02-28T00:00:00"/>
    <x v="6"/>
    <s v="2-2020-19557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8-03-02T00:00:00"/>
    <s v="De oficio"/>
    <s v="PLE-2018-000011"/>
    <n v="812004316"/>
    <s v="ESPECIMEN I.P.S. EMPRESA UNIPERSONAL"/>
    <x v="5"/>
    <m/>
    <x v="0"/>
    <x v="0"/>
    <s v="SOLICITAR CARGUE OTI"/>
    <m/>
    <m/>
    <m/>
    <s v="NO APLICA"/>
    <m/>
    <m/>
    <x v="133"/>
    <n v="322175"/>
    <d v="2020-02-28T00:00:00"/>
    <x v="6"/>
    <s v="2-2020-19558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23T00:00:00"/>
    <s v="1-2016-165745"/>
    <s v="PLE-2017-000233"/>
    <n v="900642323"/>
    <s v="Sociedad Neuropsipiatrica de Santander FUMES SAS IPS"/>
    <x v="5"/>
    <m/>
    <x v="0"/>
    <x v="0"/>
    <m/>
    <m/>
    <m/>
    <m/>
    <s v="NO APLICA"/>
    <m/>
    <m/>
    <x v="134"/>
    <n v="322175"/>
    <d v="2020-02-28T00:00:00"/>
    <x v="6"/>
    <s v="2-2020-19559"/>
    <d v="2020-03-03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8-12-21T00:00:00"/>
    <s v="1-2018-208587"/>
    <s v="PLE-2018-000131"/>
    <n v="900589110"/>
    <s v="I.P.S.I. WALE KERU"/>
    <x v="5"/>
    <m/>
    <x v="0"/>
    <x v="0"/>
    <s v="SOLICITAR CARGUE OTI"/>
    <m/>
    <m/>
    <m/>
    <s v="NO APLICA"/>
    <m/>
    <m/>
    <x v="135"/>
    <n v="322175"/>
    <d v="2020-02-28T00:00:00"/>
    <x v="6"/>
    <s v="2-2020-19560"/>
    <d v="2020-03-03T00:00:00"/>
    <s v="-"/>
    <s v="-"/>
    <s v="-"/>
    <s v="RES 001778"/>
    <d v="2020-03-30T00:00:00"/>
    <s v="-"/>
    <s v="EMITIDA"/>
    <s v="SI"/>
    <s v="Antes de los acuerdos (040820)"/>
    <d v="2020-03-18T00:00:00"/>
    <s v="SI"/>
    <m/>
    <m/>
  </r>
  <r>
    <s v="EN FEB/20"/>
    <x v="0"/>
    <d v="2017-01-23T00:00:00"/>
    <s v="1-2015-073286"/>
    <s v="PLE-2017-000068"/>
    <n v="900417238"/>
    <s v="MAGNA SALUD IPS SAS"/>
    <x v="5"/>
    <m/>
    <x v="0"/>
    <x v="0"/>
    <s v="SOLICITAR CARGUE OTI"/>
    <m/>
    <m/>
    <m/>
    <s v="NO APLICA"/>
    <m/>
    <m/>
    <x v="136"/>
    <n v="322175"/>
    <d v="2020-02-28T00:00:00"/>
    <x v="6"/>
    <s v="2-2020-19561"/>
    <d v="2020-03-03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 REVISAR"/>
  </r>
  <r>
    <s v="EN FEB/20"/>
    <x v="0"/>
    <d v="2017-01-23T00:00:00"/>
    <s v="1-2015-076321"/>
    <s v="PLE-2017-000071"/>
    <n v="802004166"/>
    <s v="NEFROSERVICIOS LTDA IPS"/>
    <x v="5"/>
    <m/>
    <x v="0"/>
    <x v="0"/>
    <s v="SOLICITAR CARGUE OTI"/>
    <m/>
    <m/>
    <m/>
    <s v="NO APLICA"/>
    <m/>
    <m/>
    <x v="137"/>
    <n v="322175"/>
    <d v="2020-02-28T00:00:00"/>
    <x v="6"/>
    <s v="2-2020-19562"/>
    <d v="2020-03-03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7-01-23T00:00:00"/>
    <s v="1-2016-046554"/>
    <s v="PLE-2017-000131"/>
    <n v="860035992"/>
    <s v="FUNDACION CARDIO INFANTIL INSTITUTO DE CARDIOLOGIA"/>
    <x v="5"/>
    <m/>
    <x v="0"/>
    <x v="0"/>
    <s v="SOLICITAR CARGUE OTI"/>
    <m/>
    <m/>
    <m/>
    <s v="NO APLICA"/>
    <m/>
    <m/>
    <x v="138"/>
    <n v="22598579"/>
    <d v="2020-02-28T00:00:00"/>
    <x v="6"/>
    <s v="2-2020-19563"/>
    <d v="2020-03-03T00:00:00"/>
    <s v="-"/>
    <s v="-"/>
    <s v="-"/>
    <s v="RES 001778"/>
    <d v="2020-03-30T00:00:00"/>
    <s v="-"/>
    <s v="NO APLICA"/>
    <s v="NO (RR ó RV)"/>
    <m/>
    <s v="Con Recurso"/>
    <s v="SI"/>
    <m/>
    <s v="REVOCADA RES 001778 del 30 03 2020"/>
  </r>
  <r>
    <s v="EN FEB/20"/>
    <x v="0"/>
    <d v="2017-01-23T00:00:00"/>
    <s v="1-2016-054948"/>
    <s v="PLE-2017-000136.2"/>
    <n v="815005074"/>
    <s v="TODOMED LTDA"/>
    <x v="5"/>
    <m/>
    <x v="0"/>
    <x v="0"/>
    <s v="SOLICITAR CARGUE OTI"/>
    <m/>
    <m/>
    <m/>
    <s v="NO APLICA"/>
    <m/>
    <m/>
    <x v="139"/>
    <n v="986445"/>
    <d v="2020-02-28T00:00:00"/>
    <x v="6"/>
    <s v="2-2020-19564"/>
    <d v="2020-03-03T00:00:00"/>
    <s v="-"/>
    <s v="-"/>
    <s v="-"/>
    <s v="-"/>
    <s v="-"/>
    <s v="-"/>
    <s v="EMITIDA"/>
    <s v="SI"/>
    <s v="Antes de los acuerdos (040820)"/>
    <d v="2020-03-18T00:00:00"/>
    <s v="SI"/>
    <m/>
    <m/>
  </r>
  <r>
    <s v="EN FEB/20"/>
    <x v="0"/>
    <d v="2017-01-23T00:00:00"/>
    <s v="1-2016-007569"/>
    <s v="PLE-2017-000112.8"/>
    <n v="900740172"/>
    <s v="SerinSalud IPS. Servicios Integrales de Salud SAS"/>
    <x v="5"/>
    <m/>
    <x v="0"/>
    <x v="0"/>
    <s v="SOLICITAR CARGUE OTI"/>
    <m/>
    <m/>
    <m/>
    <s v="NO APLICA"/>
    <m/>
    <m/>
    <x v="140"/>
    <n v="322175"/>
    <d v="2020-02-28T00:00:00"/>
    <x v="6"/>
    <s v="2-2020-19565"/>
    <d v="2020-03-03T00:00:00"/>
    <s v="-"/>
    <s v="-"/>
    <s v="-"/>
    <s v="-"/>
    <s v="-"/>
    <s v="-"/>
    <s v="EMITIDA"/>
    <s v="SI"/>
    <s v="Antes de los acuerdos (040820)"/>
    <d v="2020-03-18T00:00:00"/>
    <s v="SI"/>
    <m/>
    <m/>
  </r>
  <r>
    <s v="EN MAR/20"/>
    <x v="0"/>
    <d v="2018-08-27T00:00:00"/>
    <s v="1-2018-132919"/>
    <s v="PLE-2018-000074"/>
    <n v="900909920"/>
    <s v="LABORATORIO CLINICO ESPECIALIZADO MAREGA S.A.S."/>
    <x v="3"/>
    <m/>
    <x v="0"/>
    <x v="0"/>
    <m/>
    <m/>
    <m/>
    <m/>
    <s v="NO APLICA"/>
    <m/>
    <m/>
    <x v="141"/>
    <n v="344728"/>
    <d v="2020-03-19T00:00:00"/>
    <x v="0"/>
    <s v="2-2020-35204"/>
    <d v="2020-03-20T00:00:00"/>
    <s v="-"/>
    <s v="-"/>
    <s v="-"/>
    <s v="-"/>
    <s v="-"/>
    <s v="-"/>
    <s v="EMITIDA"/>
    <s v="SI"/>
    <s v="Antes de los acuerdos (040820)"/>
    <d v="2020-04-07T00:00:00"/>
    <s v="SI"/>
    <m/>
    <m/>
  </r>
  <r>
    <s v="EN ABR/20"/>
    <x v="0"/>
    <d v="2018-08-27T00:00:00"/>
    <s v="1-2018-132919"/>
    <s v="PLE-2018-000075"/>
    <n v="900909920"/>
    <s v="LABORATORIO CLINICO ESPECIALIZADO MAREGA S.A.S."/>
    <x v="2"/>
    <m/>
    <x v="0"/>
    <x v="0"/>
    <m/>
    <m/>
    <m/>
    <m/>
    <s v="NO APLICA"/>
    <m/>
    <m/>
    <x v="142"/>
    <n v="368859"/>
    <d v="2020-05-13T00:00:00"/>
    <x v="1"/>
    <s v="2-2020-35205"/>
    <d v="2020-03-20T00:00:00"/>
    <s v="-"/>
    <s v="-"/>
    <s v="-"/>
    <s v="-"/>
    <s v="-"/>
    <s v="-"/>
    <s v="EMITIDA"/>
    <s v="SI"/>
    <s v="Antes de los acuerdos (040820)"/>
    <d v="2020-04-07T00:00:00"/>
    <s v="SI"/>
    <m/>
    <m/>
  </r>
  <r>
    <s v="EN FEB/20"/>
    <x v="0"/>
    <d v="2017-01-23T00:00:00"/>
    <s v="1-2015-067974"/>
    <s v="PLE-2017-000063"/>
    <n v="900252734"/>
    <s v="OVIDIO ALARCON CIRUGIA PLASTICA"/>
    <x v="5"/>
    <m/>
    <x v="0"/>
    <x v="0"/>
    <m/>
    <m/>
    <m/>
    <m/>
    <s v="NO APLICA"/>
    <s v="L-2015-008408"/>
    <n v="322175"/>
    <x v="4"/>
    <m/>
    <d v="2015-10-14T00:00:00"/>
    <x v="2"/>
    <s v="Info. Disponible SGT"/>
    <s v="Info. Disponible SGT"/>
    <s v="-"/>
    <s v="-"/>
    <s v="-"/>
    <s v="-"/>
    <s v="-"/>
    <s v="NO APLICA"/>
    <s v="NO APLICA"/>
    <s v="NO APLICA"/>
    <s v="NO APLICA"/>
    <s v="NO APLICA"/>
    <s v="NO APLICA"/>
    <m/>
    <m/>
  </r>
  <r>
    <s v="EN FEB/20"/>
    <x v="0"/>
    <d v="2017-01-23T00:00:00"/>
    <s v="1-2015-147703"/>
    <s v="PLE-2017-000098"/>
    <n v="900729780"/>
    <s v="NEW GAMES CASINOS S.A.S."/>
    <x v="5"/>
    <m/>
    <x v="0"/>
    <x v="0"/>
    <s v="SOLICITAR CARGUE OTI"/>
    <m/>
    <m/>
    <m/>
    <s v="NO APLICA"/>
    <m/>
    <m/>
    <x v="143"/>
    <n v="322175"/>
    <d v="2020-05-13T00:00:00"/>
    <x v="1"/>
    <s v="2-2020-54491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7-01-23T00:00:00"/>
    <s v="1-2016-001679"/>
    <s v="PLE-2017-000110"/>
    <n v="900144397"/>
    <s v="WAYUU ANASHII IPSI"/>
    <x v="5"/>
    <m/>
    <x v="0"/>
    <x v="0"/>
    <s v="SOLICITAR CARGUE OTI"/>
    <m/>
    <m/>
    <m/>
    <m/>
    <m/>
    <m/>
    <x v="144"/>
    <n v="322175"/>
    <d v="2020-08-27T00:00:00"/>
    <x v="7"/>
    <s v="2-2020-107746"/>
    <d v="2020-09-01T00:00:00"/>
    <s v="-"/>
    <s v="-"/>
    <s v="-"/>
    <s v="-"/>
    <s v="-"/>
    <s v="-"/>
    <n v="29"/>
    <m/>
    <m/>
    <m/>
    <s v="SI"/>
    <m/>
    <m/>
  </r>
  <r>
    <s v="EN FEB/20"/>
    <x v="0"/>
    <d v="2017-01-23T00:00:00"/>
    <s v="1-2016-032852"/>
    <s v="PLE-2017-000127"/>
    <n v="900595659"/>
    <s v="DIVERJAM SAS"/>
    <x v="5"/>
    <m/>
    <x v="0"/>
    <x v="0"/>
    <s v="SOLICITAR CARGUE OTI"/>
    <m/>
    <m/>
    <m/>
    <s v="NO APLICA"/>
    <m/>
    <m/>
    <x v="145"/>
    <n v="326404"/>
    <d v="2020-05-13T00:00:00"/>
    <x v="1"/>
    <s v="2-2020-54492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7-01-23T00:00:00"/>
    <s v="1-2016-058190"/>
    <s v="PLE-2017-000135.8"/>
    <n v="811038707"/>
    <s v="CENTRO ODONTOLOGICO DE ANDES LTDA"/>
    <x v="5"/>
    <m/>
    <x v="1"/>
    <x v="5"/>
    <s v="CARGAR EVIDENCIA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FEB/20"/>
    <x v="0"/>
    <d v="2017-01-23T00:00:00"/>
    <s v="1-2016-066791"/>
    <s v="PLE-2017-000147"/>
    <n v="900155090"/>
    <s v="INSTITUTO MEDICO DEL MAGDALENA &amp; CIA LTDA"/>
    <x v="5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FEB/20"/>
    <x v="0"/>
    <d v="2017-01-23T00:00:00"/>
    <s v="1-2016-081808"/>
    <s v="PLE-2017-000165"/>
    <n v="891500736"/>
    <s v="ESE HOSPITAL NIVEL 1 EL BORDO"/>
    <x v="5"/>
    <m/>
    <x v="0"/>
    <x v="0"/>
    <s v="CARGAR Resolución / CERRAR PLE"/>
    <m/>
    <m/>
    <m/>
    <s v="NO APLICA"/>
    <m/>
    <m/>
    <x v="146"/>
    <n v="640206"/>
    <d v="2020-05-13T00:00:00"/>
    <x v="1"/>
    <s v="2-2020-54501"/>
    <d v="2020-05-19T00:00:00"/>
    <s v="-"/>
    <s v="-"/>
    <s v="-"/>
    <s v="-"/>
    <s v="-"/>
    <s v="-"/>
    <s v="EMITIDA"/>
    <s v="SI"/>
    <s v="Antes de los acuerdos (040820)"/>
    <d v="2020-06-04T00:00:00"/>
    <s v="SI"/>
    <m/>
    <s v="REVISAR DSI INFORMA EL DIA 06 DE AGOSTO QUE NO SE PODIA LIQUIDAR"/>
  </r>
  <r>
    <s v="EN FEB/20"/>
    <x v="0"/>
    <d v="2016-09-21T00:00:00"/>
    <s v="1-2016-085503"/>
    <s v="PLE-2016-000037.2"/>
    <n v="900185729"/>
    <s v="IPSI PALAIMA"/>
    <x v="5"/>
    <m/>
    <x v="0"/>
    <x v="7"/>
    <s v="SOLICITAR CARGUE OTI"/>
    <m/>
    <m/>
    <m/>
    <s v="NO APLICA"/>
    <m/>
    <m/>
    <x v="147"/>
    <n v="322175"/>
    <d v="2020-05-13T00:00:00"/>
    <x v="1"/>
    <s v="2-2020-54498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7-01-23T00:00:00"/>
    <s v="1-2016-161754"/>
    <s v="PLE-2017-000236"/>
    <n v="900998315"/>
    <s v="IPS DOMICILIARIA SAN RAFAEL"/>
    <x v="5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FEB/20"/>
    <x v="0"/>
    <d v="2017-04-17T00:00:00"/>
    <s v="1-2017-019822"/>
    <s v="PLE-2017-000290"/>
    <n v="900771065"/>
    <s v="GASTRO CENTER S.A.S"/>
    <x v="5"/>
    <m/>
    <x v="0"/>
    <x v="0"/>
    <s v="SOLICITAR CARGUE OTI"/>
    <m/>
    <m/>
    <m/>
    <s v="NO APLICA"/>
    <m/>
    <m/>
    <x v="148"/>
    <n v="322175"/>
    <d v="2020-05-13T00:00:00"/>
    <x v="1"/>
    <s v="2-2020-5449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7-09-25T00:00:00"/>
    <s v="1-2017-152202"/>
    <s v="PLE-2017-000332"/>
    <n v="900169932"/>
    <s v="NEFROLOGOS PEDIATRAS DEL CARIBE SAS"/>
    <x v="5"/>
    <m/>
    <x v="0"/>
    <x v="0"/>
    <s v="SOLICITAR CARGUE OTI"/>
    <m/>
    <m/>
    <m/>
    <s v="NO APLICA"/>
    <m/>
    <m/>
    <x v="149"/>
    <n v="322175"/>
    <d v="2020-05-13T00:00:00"/>
    <x v="1"/>
    <s v="2-2020-54497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8-10-11T00:00:00"/>
    <s v="1-2018-161322"/>
    <s v="PLE-2018-000081"/>
    <n v="900812655"/>
    <s v="CLÍNICA SOL DE LOS ANDES"/>
    <x v="5"/>
    <m/>
    <x v="0"/>
    <x v="0"/>
    <s v="SOLICITAR CARGUE OTI"/>
    <m/>
    <m/>
    <m/>
    <s v="NO APLICA"/>
    <m/>
    <m/>
    <x v="150"/>
    <n v="322175"/>
    <d v="2020-05-13T00:00:00"/>
    <x v="1"/>
    <s v="2-2020-54496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8-10-11T00:00:00"/>
    <s v="1-2018-163468"/>
    <s v="PLE-2018-000084"/>
    <n v="900095504"/>
    <s v="Unidad Hemato-Oncológica del Caribe"/>
    <x v="5"/>
    <m/>
    <x v="0"/>
    <x v="0"/>
    <s v="SOLICITAR CARGUE OTI"/>
    <m/>
    <m/>
    <m/>
    <s v="NO APLICA"/>
    <m/>
    <m/>
    <x v="151"/>
    <n v="322175"/>
    <d v="2020-05-13T00:00:00"/>
    <x v="1"/>
    <s v="2-2020-5450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7-01-23T00:00:00"/>
    <s v="3-2015-023161_x000a_1-2015-049941"/>
    <s v="PLE-2017-000094"/>
    <n v="892200323"/>
    <s v="Centro DiagNOstico Medico Unisucre"/>
    <x v="5"/>
    <m/>
    <x v="0"/>
    <x v="0"/>
    <s v="SOLICITAR CARGUE OTI"/>
    <m/>
    <m/>
    <m/>
    <m/>
    <m/>
    <m/>
    <x v="152"/>
    <n v="9686520"/>
    <d v="2020-08-27T00:00:00"/>
    <x v="7"/>
    <s v="2-2020-107745"/>
    <d v="2020-09-01T00:00:00"/>
    <s v="-"/>
    <s v="-"/>
    <s v="-"/>
    <s v="-"/>
    <s v="-"/>
    <s v="-"/>
    <n v="29"/>
    <m/>
    <m/>
    <m/>
    <s v="SI"/>
    <m/>
    <m/>
  </r>
  <r>
    <s v="EN FEB/20"/>
    <x v="0"/>
    <d v="2017-11-10T00:00:00"/>
    <s v="De oficio"/>
    <s v="PLE-2017-000355"/>
    <n v="817000162"/>
    <s v="CABILDO DE GUAMBIA HOSPITAL MAMA DOMINGA"/>
    <x v="5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FEB/20"/>
    <x v="0"/>
    <d v="2017-10-27T00:00:00"/>
    <s v="De oficio"/>
    <s v="PLE-2017-000345"/>
    <n v="830120641"/>
    <s v="LINK  AND TRADE CONECTION C I LTDA LINK TRADE C.I. LTDA"/>
    <x v="5"/>
    <m/>
    <x v="0"/>
    <x v="0"/>
    <s v="SOLICITAR CARGUE OTI"/>
    <m/>
    <m/>
    <m/>
    <s v="NO APLICA"/>
    <m/>
    <m/>
    <x v="153"/>
    <n v="322175"/>
    <d v="2020-05-13T00:00:00"/>
    <x v="1"/>
    <s v="2-2020-64011 2-2020-6801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7-10-10T00:00:00"/>
    <s v="De oficio"/>
    <s v="PLE-2017-000341"/>
    <n v="900024182"/>
    <s v="DOLLY DEVIA SPA SAS"/>
    <x v="5"/>
    <m/>
    <x v="0"/>
    <x v="0"/>
    <s v="SOLICITAR CARGUE OTI"/>
    <m/>
    <m/>
    <m/>
    <s v="NO APLICA"/>
    <m/>
    <m/>
    <x v="154"/>
    <n v="322175"/>
    <d v="2020-05-13T00:00:00"/>
    <x v="1"/>
    <s v="&quot;2-2020-54502_x000d__x000a_2-2020-62559&quot;"/>
    <d v="2020-05-29T00:00:00"/>
    <s v="-"/>
    <s v="-"/>
    <s v="-"/>
    <s v="-"/>
    <s v="-"/>
    <s v="-"/>
    <s v="EMITIDA"/>
    <s v="SI"/>
    <s v="Antes de los acuerdos (040820)"/>
    <d v="2020-06-16T00:00:00"/>
    <s v="SI"/>
    <m/>
    <s v="Ejecutoria se pudo haber realizado desde 3 Julio 2020,NOTIFICACIONES INFORMA QUE LA FECHA  ANTERIOIR DE NOTIFICACIÓN FUE MODIFICADAY POR ENDE LA FECHA DE EJECUTORIA"/>
  </r>
  <r>
    <s v="EN FEB/20"/>
    <x v="0"/>
    <d v="2017-08-28T00:00:00"/>
    <s v="De oficio"/>
    <s v="PLE-2017-000322"/>
    <n v="900223387"/>
    <s v="CLINICA INTEGRAL REVOLUTION HEALTH S.A.S EN LIQUIDACION"/>
    <x v="5"/>
    <m/>
    <x v="0"/>
    <x v="0"/>
    <s v="SOLICITAR CARGUE OTI"/>
    <m/>
    <m/>
    <m/>
    <s v="NO APLICA"/>
    <m/>
    <m/>
    <x v="155"/>
    <n v="322175"/>
    <d v="2020-05-13T00:00:00"/>
    <x v="1"/>
    <s v="2-2020-54500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7-10-03T00:00:00"/>
    <s v="De oficio"/>
    <s v="PLE-2017-000337"/>
    <n v="900587996"/>
    <s v="PROCARDIO CARIBE S.A.S."/>
    <x v="5"/>
    <m/>
    <x v="0"/>
    <x v="0"/>
    <s v="SOLICITAR CARGUE OTI"/>
    <m/>
    <m/>
    <m/>
    <s v="NO APLICA"/>
    <m/>
    <m/>
    <x v="156"/>
    <n v="322175"/>
    <d v="2020-05-13T00:00:00"/>
    <x v="1"/>
    <s v="2-2020-54495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FEB/20"/>
    <x v="0"/>
    <d v="2017-10-10T00:00:00"/>
    <s v="De oficio"/>
    <s v="PLE-2017-000339"/>
    <n v="900655457"/>
    <s v="MEDIC SPA S.A.S"/>
    <x v="5"/>
    <m/>
    <x v="0"/>
    <x v="0"/>
    <s v="SOLICITAR CARGUE OTI"/>
    <m/>
    <m/>
    <m/>
    <s v="NO APLICA"/>
    <m/>
    <m/>
    <x v="157"/>
    <n v="322175"/>
    <d v="2020-05-13T00:00:00"/>
    <x v="1"/>
    <s v="2-2020-54494"/>
    <d v="2020-05-20T00:00:00"/>
    <s v="-"/>
    <s v="-"/>
    <s v="-"/>
    <s v="-"/>
    <s v="-"/>
    <s v="-"/>
    <s v="EMITIDA"/>
    <s v="SI"/>
    <s v="Antes de los acuerdos (040820)"/>
    <d v="2020-06-05T00:00:00"/>
    <s v="SI"/>
    <m/>
    <s v="Ejecutoria se pudo haber realizado desde 8 Junio 2020"/>
  </r>
  <r>
    <s v="EN FEB/20"/>
    <x v="0"/>
    <d v="2018-07-18T00:00:00"/>
    <s v="De parte"/>
    <s v="PLE-2018-000058"/>
    <n v="900664795"/>
    <s v="CRESER EN GRANDE IPS"/>
    <x v="5"/>
    <m/>
    <x v="0"/>
    <x v="0"/>
    <s v="SOLICITAR CARGUE OTI"/>
    <m/>
    <m/>
    <m/>
    <m/>
    <m/>
    <m/>
    <x v="158"/>
    <n v="322175"/>
    <d v="2020-08-27T00:00:00"/>
    <x v="7"/>
    <s v="2-2020-107748"/>
    <d v="2020-09-01T00:00:00"/>
    <s v="-"/>
    <s v="-"/>
    <s v="-"/>
    <s v="-"/>
    <s v="-"/>
    <s v="-"/>
    <n v="29"/>
    <m/>
    <m/>
    <m/>
    <s v="SI"/>
    <m/>
    <m/>
  </r>
  <r>
    <s v="EN FEB/20"/>
    <x v="0"/>
    <d v="2018-07-06T00:00:00"/>
    <s v="De parte"/>
    <s v="PLE-2018-000053"/>
    <n v="900900967"/>
    <s v="INSTITUTO DE CIRUGIA CARDIOVASCULAR COLMEX SAS"/>
    <x v="5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FEB/20"/>
    <x v="0"/>
    <d v="2016-05-13T00:00:00"/>
    <s v="RR-2016-000065"/>
    <s v="PLE-2016-000016"/>
    <n v="860013570"/>
    <s v="CAJA DE COMPENSACIÓN FAMILIAR “CAFAM”."/>
    <x v="5"/>
    <m/>
    <x v="3"/>
    <x v="0"/>
    <m/>
    <m/>
    <m/>
    <m/>
    <m/>
    <m/>
    <m/>
    <x v="4"/>
    <m/>
    <m/>
    <x v="8"/>
    <m/>
    <m/>
    <s v="-"/>
    <s v="-"/>
    <s v="-"/>
    <s v="-"/>
    <s v="-"/>
    <s v="-"/>
    <n v="44104"/>
    <m/>
    <m/>
    <m/>
    <m/>
    <m/>
    <m/>
  </r>
  <r>
    <s v="EN FEB/20"/>
    <x v="0"/>
    <d v="2016-05-11T00:00:00"/>
    <s v="RR-2016-000097"/>
    <s v="PLE-2016-000015"/>
    <n v="890900840"/>
    <s v="COMFAMILIAR CAMACOL"/>
    <x v="5"/>
    <m/>
    <x v="3"/>
    <x v="0"/>
    <m/>
    <m/>
    <m/>
    <m/>
    <m/>
    <m/>
    <m/>
    <x v="4"/>
    <m/>
    <m/>
    <x v="8"/>
    <m/>
    <m/>
    <s v="-"/>
    <s v="-"/>
    <s v="-"/>
    <s v="-"/>
    <s v="-"/>
    <s v="-"/>
    <n v="44104"/>
    <m/>
    <m/>
    <m/>
    <m/>
    <m/>
    <m/>
  </r>
  <r>
    <s v="EN MAY/20"/>
    <x v="0"/>
    <d v="2019-05-29T00:00:00"/>
    <s v=" 1-2019-267605"/>
    <s v="PLE-2019-000061"/>
    <n v="901070933"/>
    <s v="SALUD PARA  TODOS  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JUN/20"/>
    <x v="0"/>
    <d v="2019-09-30T00:00:00"/>
    <s v=" 1-2019-604782"/>
    <s v="PLE-2019-000103"/>
    <n v="806002462"/>
    <s v="CLINICA DE LA MUJER MARIA AUXILIADORA"/>
    <x v="1"/>
    <m/>
    <x v="0"/>
    <x v="0"/>
    <m/>
    <m/>
    <m/>
    <m/>
    <m/>
    <m/>
    <m/>
    <x v="159"/>
    <n v="414058"/>
    <d v="2020-09-11T00:00:00"/>
    <x v="9"/>
    <s v="NO APLICA"/>
    <s v="NO APLICA"/>
    <s v="-"/>
    <s v="-"/>
    <s v="-"/>
    <s v="-"/>
    <s v="-"/>
    <s v="-"/>
    <e v="#VALUE!"/>
    <m/>
    <m/>
    <m/>
    <m/>
    <m/>
    <m/>
  </r>
  <r>
    <s v="EN JUN/20"/>
    <x v="0"/>
    <d v="2019-09-30T00:00:00"/>
    <s v=" 1-2019-604782"/>
    <s v="PLE-2019-000104"/>
    <n v="901031682"/>
    <s v="CLINICA DE LA MUJER CARTAGENA SAS"/>
    <x v="1"/>
    <m/>
    <x v="0"/>
    <x v="0"/>
    <m/>
    <m/>
    <m/>
    <m/>
    <s v="NO APLICA"/>
    <m/>
    <m/>
    <x v="160"/>
    <n v="414058"/>
    <d v="2020-05-13T00:00:00"/>
    <x v="1"/>
    <s v="2-2020-95759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s v="EN ABR/20"/>
    <x v="0"/>
    <d v="2019-12-13T00:00:00"/>
    <s v=" 1-2019-735141"/>
    <s v="PLE-2019-000120"/>
    <n v="830117123"/>
    <s v="BIENESTAR Y PROTECCION LABORAL SAS ESPECIALISTAS EN SALUD OCUPACIONAL"/>
    <x v="2"/>
    <m/>
    <x v="0"/>
    <x v="0"/>
    <s v="SOLICITAR CARGUE OTI"/>
    <m/>
    <m/>
    <m/>
    <s v="NO APLICA"/>
    <m/>
    <m/>
    <x v="161"/>
    <n v="368859"/>
    <d v="2020-05-13T00:00:00"/>
    <x v="1"/>
    <s v="2-2020-54686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9-02-20T00:00:00"/>
    <s v=" 1-2019-80214"/>
    <s v="PLE-2019-000016"/>
    <n v="900571762"/>
    <s v="HOME.-MED S.A.S "/>
    <x v="2"/>
    <m/>
    <x v="0"/>
    <x v="0"/>
    <s v="SOLICITAR CARGUE OTI"/>
    <m/>
    <m/>
    <m/>
    <s v="NO APLICA"/>
    <m/>
    <m/>
    <x v="162"/>
    <n v="368859"/>
    <d v="2020-05-13T00:00:00"/>
    <x v="1"/>
    <s v="2-2020-54542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8-12-21T00:00:00"/>
    <s v="1-2018-209528"/>
    <s v="PLE-2018-000135"/>
    <n v="839000794"/>
    <s v="IPSI SUMUYWAJAT"/>
    <x v="0"/>
    <m/>
    <x v="0"/>
    <x v="0"/>
    <m/>
    <m/>
    <m/>
    <m/>
    <s v="NO APLICA"/>
    <m/>
    <m/>
    <x v="163"/>
    <n v="390621"/>
    <d v="2020-06-23T00:00:00"/>
    <x v="10"/>
    <s v="2-2020-86505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DIC/19"/>
    <x v="0"/>
    <d v="2017-01-23T00:00:00"/>
    <s v="1-2014-123513"/>
    <s v="PLE-2017-0000030"/>
    <n v="890205283"/>
    <s v="RADIOLOGIA SAS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REPETIDA"/>
    <x v="0"/>
    <d v="2017-01-23T00:00:00"/>
    <s v="1-2014-123513"/>
    <s v="PLE-2017-000003.9"/>
    <n v="890205283"/>
    <s v="RADIOLOGIA SAS"/>
    <x v="4"/>
    <m/>
    <x v="2"/>
    <x v="3"/>
    <m/>
    <s v="REPETIDA"/>
    <s v="REPETIDA"/>
    <s v="REPETIDA"/>
    <s v="Caducó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DIC/19"/>
    <x v="0"/>
    <d v="2017-01-23T00:00:00"/>
    <s v="1-2015-138366"/>
    <s v="PLE-2017-000107"/>
    <n v="817007204"/>
    <s v="INVERSIONES EL FARAON LTDA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REPETIDA"/>
    <x v="0"/>
    <d v="2017-01-23T00:00:00"/>
    <s v="1-2015-138366"/>
    <s v="PLE-2017-000107"/>
    <n v="817007204"/>
    <s v="INVERSIONES EL FARAON LTDA"/>
    <x v="4"/>
    <m/>
    <x v="2"/>
    <x v="3"/>
    <m/>
    <s v="REPETIDA"/>
    <s v="REPETIDA"/>
    <s v="REPETIDA"/>
    <s v="Caducó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DIC/19"/>
    <x v="0"/>
    <d v="2017-01-23T00:00:00"/>
    <s v="1-2016-032852"/>
    <s v="PLE-2017-000126"/>
    <n v="900595659"/>
    <s v="DIVERJAM SAS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REPETIDA"/>
    <x v="0"/>
    <d v="2017-01-23T00:00:00"/>
    <s v="1-2016-032852"/>
    <s v="PLE-2017-000126"/>
    <n v="900595659"/>
    <s v="DIVERJAM SAS"/>
    <x v="4"/>
    <m/>
    <x v="2"/>
    <x v="3"/>
    <m/>
    <s v="REPETIDA"/>
    <s v="REPETIDA"/>
    <s v="REPETIDA"/>
    <s v="Caducó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DIC/19"/>
    <x v="0"/>
    <d v="2017-01-23T00:00:00"/>
    <s v="1-2016-063415"/>
    <s v="PLE-2017-000169"/>
    <n v="892200323"/>
    <s v="UNIVERSIDAD DE SUCRE-CENTRO DE DIAGNOSTICO MEDICO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EN MAR/20"/>
    <x v="0"/>
    <d v="2017-01-23T00:00:00"/>
    <s v="1-2016-122099"/>
    <s v="PLE-2017-000200"/>
    <n v="900729993"/>
    <s v="CLÍNICA BRACKETSCENTER S.A.S"/>
    <x v="3"/>
    <m/>
    <x v="1"/>
    <x v="5"/>
    <s v="CARGAR EVIDENCIA DE CIERRE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01-23T00:00:00"/>
    <s v="1-2016-148919"/>
    <s v="PLE-2017-000199"/>
    <n v="822006522"/>
    <s v="NEUROLOGIA DEL META S.A.S"/>
    <x v="3"/>
    <m/>
    <x v="0"/>
    <x v="0"/>
    <s v="SOLICITAR CARGUE OTI"/>
    <m/>
    <m/>
    <m/>
    <s v="NO APLICA"/>
    <m/>
    <m/>
    <x v="164"/>
    <n v="344728"/>
    <d v="2020-05-13T00:00:00"/>
    <x v="1"/>
    <s v="2-2020-54518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1-23T00:00:00"/>
    <s v="1-2016-150094"/>
    <s v="PLE-2017-000201"/>
    <n v="900405472"/>
    <s v="CLINICA CUERPO Y COLOR SAS"/>
    <x v="3"/>
    <m/>
    <x v="0"/>
    <x v="0"/>
    <s v="SOLICITAR CARGUE OTI"/>
    <m/>
    <m/>
    <m/>
    <s v="NO APLICA"/>
    <m/>
    <m/>
    <x v="165"/>
    <n v="344728"/>
    <d v="2020-05-13T00:00:00"/>
    <x v="1"/>
    <s v="2-2020-5452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1-23T00:00:00"/>
    <s v="1-2016-150818"/>
    <s v="PLE-2017-000202"/>
    <n v="815004842"/>
    <s v="OPTICA LASER LTDA"/>
    <x v="3"/>
    <m/>
    <x v="0"/>
    <x v="0"/>
    <s v="SOLICITAR CARGUE OTI"/>
    <m/>
    <m/>
    <m/>
    <s v="NO APLICA"/>
    <m/>
    <m/>
    <x v="166"/>
    <n v="344728"/>
    <d v="2020-05-13T00:00:00"/>
    <x v="1"/>
    <s v="2-2020-54525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1-23T00:00:00"/>
    <s v="1-2016-156373"/>
    <s v="PLE-2017-000204"/>
    <n v="900197427"/>
    <s v="Corporación Corazón y Alma – Cordial"/>
    <x v="3"/>
    <m/>
    <x v="1"/>
    <x v="5"/>
    <s v="REALIZAR ACCIONES DE IV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DIC/19"/>
    <x v="0"/>
    <d v="2017-01-23T00:00:00"/>
    <s v="1-2016-161344"/>
    <s v="PLE-2017-000223"/>
    <n v="900594469"/>
    <s v="MULAMANA S.A.S."/>
    <x v="4"/>
    <m/>
    <x v="1"/>
    <x v="8"/>
    <s v="CARGAR EVIDENCIA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01-23T00:00:00"/>
    <s v="1-2016-161679"/>
    <s v="PLE-2017-000238"/>
    <n v="830501250"/>
    <s v="CLINICA MADRE LAURA SAS"/>
    <x v="3"/>
    <m/>
    <x v="0"/>
    <x v="0"/>
    <m/>
    <m/>
    <m/>
    <m/>
    <m/>
    <m/>
    <m/>
    <x v="167"/>
    <n v="1395720"/>
    <d v="2020-09-11T00:00:00"/>
    <x v="9"/>
    <m/>
    <m/>
    <s v="-"/>
    <s v="-"/>
    <s v="-"/>
    <s v="-"/>
    <s v="-"/>
    <s v="-"/>
    <n v="44104"/>
    <m/>
    <m/>
    <m/>
    <m/>
    <m/>
    <m/>
  </r>
  <r>
    <s v="EN DIC/19"/>
    <x v="0"/>
    <d v="2017-01-23T00:00:00"/>
    <s v="1-2016-161754"/>
    <s v="PLE-2017-000235"/>
    <n v="900998315"/>
    <s v="IPS DOMICILIARIA SAN RAFAEL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EN MAR/20"/>
    <x v="0"/>
    <d v="2017-01-23T00:00:00"/>
    <s v="1-2016-161754"/>
    <s v="PLE-2017-000237"/>
    <n v="900998315"/>
    <s v="IPS DOMICILIARIA SAN RAFAEL"/>
    <x v="3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01-23T00:00:00"/>
    <s v="1-2016-161789"/>
    <s v="PLE-2017-000220"/>
    <n v="800247350"/>
    <s v="CENTRO DERMATOLOGICO FEDERICO LLERAS ACOSTA"/>
    <x v="3"/>
    <m/>
    <x v="0"/>
    <x v="0"/>
    <s v="SOLICITAR CARGUE OTI"/>
    <m/>
    <m/>
    <m/>
    <m/>
    <m/>
    <m/>
    <x v="168"/>
    <n v="3212516"/>
    <d v="2020-08-27T00:00:00"/>
    <x v="7"/>
    <s v="2-2020-107749"/>
    <d v="2020-09-01T00:00:00"/>
    <s v="-"/>
    <s v="-"/>
    <s v="-"/>
    <s v="-"/>
    <s v="-"/>
    <s v="-"/>
    <n v="29"/>
    <m/>
    <m/>
    <m/>
    <s v="SI"/>
    <m/>
    <m/>
  </r>
  <r>
    <s v="EN MAR/20"/>
    <x v="0"/>
    <d v="2017-01-23T00:00:00"/>
    <s v="1-2016-163077"/>
    <s v="PLE-2017-000219"/>
    <n v="830080649"/>
    <s v="DUANA Y CIA LTDA"/>
    <x v="3"/>
    <m/>
    <x v="1"/>
    <x v="9"/>
    <m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01-23T00:00:00"/>
    <s v="1-2016-163347"/>
    <s v="PLE-2017-000218.11"/>
    <n v="900958564"/>
    <s v="Subred Integrada de Servicios de Salud  Sur ESE"/>
    <x v="3"/>
    <m/>
    <x v="0"/>
    <x v="0"/>
    <s v="SOLICITAR CARGUE OTI"/>
    <m/>
    <m/>
    <m/>
    <m/>
    <m/>
    <m/>
    <x v="169"/>
    <n v="19043038"/>
    <d v="2020-08-27T00:00:00"/>
    <x v="7"/>
    <s v="2-2020-107751"/>
    <d v="2020-09-01T00:00:00"/>
    <s v="-"/>
    <s v="-"/>
    <s v="-"/>
    <s v="-"/>
    <s v="-"/>
    <s v="-"/>
    <n v="29"/>
    <m/>
    <m/>
    <m/>
    <s v="SI"/>
    <m/>
    <m/>
  </r>
  <r>
    <s v="EN MAR/20"/>
    <x v="0"/>
    <d v="2017-01-23T00:00:00"/>
    <s v="1-2016-165745"/>
    <s v="PLE-2017-000234"/>
    <n v="900642328"/>
    <s v="Sociedad Neuropsipiatrica de Santander FUMES SAS IPS"/>
    <x v="3"/>
    <m/>
    <x v="0"/>
    <x v="8"/>
    <m/>
    <m/>
    <m/>
    <m/>
    <s v="NO APLICA"/>
    <s v="L-2019-000082"/>
    <n v="344728"/>
    <x v="4"/>
    <m/>
    <d v="2019-03-21T00:00:00"/>
    <x v="0"/>
    <m/>
    <m/>
    <s v="-"/>
    <s v="-"/>
    <s v="-"/>
    <s v="-"/>
    <s v="-"/>
    <s v="-"/>
    <n v="44104"/>
    <m/>
    <m/>
    <m/>
    <m/>
    <m/>
    <m/>
  </r>
  <r>
    <s v="EN MAR/20"/>
    <x v="0"/>
    <d v="2017-02-07T00:00:00"/>
    <s v="1-2017-014126"/>
    <s v="PLE-2017-000247"/>
    <n v="900875222"/>
    <s v="MI CLINICA PRIMEO DE MAYO SAS"/>
    <x v="3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02-16T00:00:00"/>
    <s v="1-2017-023254"/>
    <s v="PLE-2017-000273"/>
    <n v="900185729"/>
    <s v="PALAIMA IPS"/>
    <x v="3"/>
    <m/>
    <x v="0"/>
    <x v="0"/>
    <m/>
    <m/>
    <m/>
    <m/>
    <s v="NO APLICA"/>
    <m/>
    <m/>
    <x v="170"/>
    <n v="344728"/>
    <d v="2020-05-13T00:00:00"/>
    <x v="1"/>
    <s v="2-2020-54526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2-16T00:00:00"/>
    <s v="1-2017-023776"/>
    <s v="PLE-2017-000272"/>
    <n v="900365594"/>
    <s v="INTERNATIONAL BUSSINES GROUP SAS"/>
    <x v="3"/>
    <m/>
    <x v="0"/>
    <x v="0"/>
    <m/>
    <m/>
    <m/>
    <m/>
    <s v="NO APLICA"/>
    <m/>
    <m/>
    <x v="171"/>
    <n v="344728"/>
    <d v="2020-05-13T00:00:00"/>
    <x v="1"/>
    <s v="2-2020-54520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REPETIDA"/>
    <x v="0"/>
    <d v="2017-02-16T00:00:00"/>
    <s v="1-2017-023776"/>
    <s v="PLE-2017-000272"/>
    <n v="900365594"/>
    <s v="INTERNATIONAL BUSSINES GROUP SAS"/>
    <x v="3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R/20"/>
    <x v="0"/>
    <d v="2017-02-16T00:00:00"/>
    <s v="1-2017-024749"/>
    <s v="PLE-2017-000274"/>
    <n v="900588093"/>
    <s v="COMERCIALIZADORA CASA MORENO"/>
    <x v="3"/>
    <m/>
    <x v="0"/>
    <x v="0"/>
    <m/>
    <m/>
    <m/>
    <m/>
    <s v="NO APLICA"/>
    <m/>
    <m/>
    <x v="172"/>
    <n v="344728"/>
    <d v="2020-05-13T00:00:00"/>
    <x v="1"/>
    <s v="2-2020-54534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2-16T00:00:00"/>
    <s v="1-2017-025385"/>
    <s v="PLE-2017-000276"/>
    <n v="900973467"/>
    <s v="UNIDAD VASCULAR Y DERMATOLOGICA SAS"/>
    <x v="3"/>
    <m/>
    <x v="0"/>
    <x v="0"/>
    <s v="SOLICITAR CARGUE OTI"/>
    <m/>
    <m/>
    <m/>
    <s v="NO APLICA"/>
    <m/>
    <m/>
    <x v="173"/>
    <n v="344728"/>
    <d v="2020-05-13T00:00:00"/>
    <x v="1"/>
    <s v="2-2020-54517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5-03T00:00:00"/>
    <s v="1-2017-025385"/>
    <s v="PLE-2018-000027"/>
    <n v="900973467"/>
    <s v="UNIDAD VASCULAR Y DERMATOLOGICA SAS"/>
    <x v="2"/>
    <m/>
    <x v="0"/>
    <x v="0"/>
    <m/>
    <m/>
    <m/>
    <m/>
    <s v="NO APLICA"/>
    <m/>
    <m/>
    <x v="174"/>
    <n v="368859"/>
    <d v="2020-05-13T00:00:00"/>
    <x v="1"/>
    <s v="2-2020-54660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REPETIDA"/>
    <x v="0"/>
    <d v="2017-03-16T00:00:00"/>
    <s v="1-2017-033800"/>
    <s v="PLE-2017-000280"/>
    <n v="900365594"/>
    <s v="INTERNATIONAL BUSSINES GROUP S.A.S."/>
    <x v="3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R/20"/>
    <x v="0"/>
    <d v="2017-05-12T00:00:00"/>
    <s v="1-2017-058777"/>
    <s v="PLE-2017-000306"/>
    <n v="900270453"/>
    <s v="IPSI SOL WAYUU"/>
    <x v="3"/>
    <m/>
    <x v="0"/>
    <x v="10"/>
    <s v="SOLICITAR CARGUE OTI"/>
    <m/>
    <m/>
    <m/>
    <s v="NO APLICA"/>
    <m/>
    <m/>
    <x v="175"/>
    <n v="344728"/>
    <d v="2020-05-13T00:00:00"/>
    <x v="1"/>
    <s v="2-2020-54529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6-05T00:00:00"/>
    <s v="1-2017-060436"/>
    <s v="PLE-2017-000311"/>
    <n v="900946412"/>
    <s v="sanamos centro de rehabilitación integral sas"/>
    <x v="3"/>
    <m/>
    <x v="0"/>
    <x v="0"/>
    <s v="SOLICITAR CARGUE OTI"/>
    <m/>
    <m/>
    <m/>
    <s v="NO APLICA"/>
    <m/>
    <m/>
    <x v="176"/>
    <n v="344728"/>
    <d v="2020-05-13T00:00:00"/>
    <x v="1"/>
    <s v="2-2020-54516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4-24T00:00:00"/>
    <s v="1-2017-063898"/>
    <s v="PLE-2017-000293"/>
    <n v="900600466"/>
    <s v="ASUKULAA ANAA IPSI"/>
    <x v="3"/>
    <m/>
    <x v="1"/>
    <x v="11"/>
    <m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08-28T00:00:00"/>
    <s v="1-2017-065115"/>
    <s v="PLE-2017-000324"/>
    <n v="900971406"/>
    <s v="IPS ARCASALUD SAS"/>
    <x v="3"/>
    <m/>
    <x v="0"/>
    <x v="0"/>
    <s v="SOLICITAR CARGUE OTI"/>
    <m/>
    <m/>
    <m/>
    <s v="NO APLICA"/>
    <m/>
    <m/>
    <x v="177"/>
    <n v="344728"/>
    <d v="2020-05-13T00:00:00"/>
    <x v="1"/>
    <s v="2-2020-54539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5-02T00:00:00"/>
    <s v="1-2017-068216"/>
    <s v="PLE-2017-000301"/>
    <n v="900871571"/>
    <s v="UNIDAD DE GASTROENTEROLOGIA CLINICA Y QUIRURGICA SAS"/>
    <x v="3"/>
    <m/>
    <x v="0"/>
    <x v="0"/>
    <s v="SOLICITAR CARGUE OTI"/>
    <m/>
    <m/>
    <m/>
    <s v="NO APLICA"/>
    <m/>
    <m/>
    <x v="178"/>
    <n v="344728"/>
    <d v="2020-05-13T00:00:00"/>
    <x v="1"/>
    <s v="2-2020-54537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5-12T00:00:00"/>
    <s v="1-2017-073784"/>
    <s v="PLE-2017-000307"/>
    <n v="900486723"/>
    <s v="ipsi wayuu talatshi"/>
    <x v="3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06-15T00:00:00"/>
    <s v="1-2017-084286"/>
    <s v="PLE-2017-000313"/>
    <n v="900746052"/>
    <s v="NEURUM S.A.S"/>
    <x v="3"/>
    <m/>
    <x v="0"/>
    <x v="0"/>
    <s v="SOLICITAR CARGUE OTI"/>
    <m/>
    <m/>
    <m/>
    <s v="NO APLICA"/>
    <m/>
    <m/>
    <x v="179"/>
    <n v="344728"/>
    <d v="2020-05-13T00:00:00"/>
    <x v="1"/>
    <s v="2-2020-54530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6-13T00:00:00"/>
    <s v="1-2017-091729"/>
    <s v="PLE-2017-000312"/>
    <n v="900319016"/>
    <s v="CLINICA ODONTOLOGICA BOKAS S.A.S"/>
    <x v="3"/>
    <m/>
    <x v="1"/>
    <x v="5"/>
    <m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09-20T00:00:00"/>
    <s v="1-2017-126456"/>
    <s v="PLE-2017-000330"/>
    <n v="900341526"/>
    <s v="FUNDACION CARDIOVASCULAR DE COLOMBIA ZONA FRANCA S.A.S"/>
    <x v="3"/>
    <m/>
    <x v="0"/>
    <x v="0"/>
    <s v="SOLICITAR CARGUE OTI"/>
    <m/>
    <m/>
    <m/>
    <s v="NO APLICA"/>
    <m/>
    <m/>
    <x v="180"/>
    <n v="12913706"/>
    <d v="2020-05-13T00:00:00"/>
    <x v="1"/>
    <s v="2-2020-54528"/>
    <d v="2020-05-19T00:00:00"/>
    <s v="RR"/>
    <s v="1-2020-271254"/>
    <d v="2020-05-26T00:00:00"/>
    <s v="-"/>
    <s v="-"/>
    <s v="-"/>
    <s v="NO APLICA"/>
    <s v="NO (RR ó RV)"/>
    <m/>
    <s v="Con Recurso"/>
    <s v="SI"/>
    <m/>
    <m/>
  </r>
  <r>
    <s v="EN MAR/20"/>
    <x v="0"/>
    <d v="2017-11-02T00:00:00"/>
    <s v="1-2017-138470"/>
    <s v="PLE-2017-000348"/>
    <n v="900782673"/>
    <s v="SERVICIOS INTEGRALES DE SALUD AMIGA PUTUMAYO IPS S.A.S"/>
    <x v="3"/>
    <m/>
    <x v="0"/>
    <x v="0"/>
    <s v="SOLICITAR CARGUE OTI"/>
    <m/>
    <m/>
    <m/>
    <s v="NO APLICA"/>
    <m/>
    <m/>
    <x v="181"/>
    <n v="344728"/>
    <d v="2020-05-13T00:00:00"/>
    <x v="1"/>
    <s v="&quot;2-2020-54527_x000d__x000a_2-2020-62560&quot;"/>
    <d v="2020-05-29T00:00:00"/>
    <s v="-"/>
    <s v="-"/>
    <s v="-"/>
    <s v="-"/>
    <s v="-"/>
    <s v="-"/>
    <s v="EMITIDA"/>
    <s v="SI"/>
    <s v="Antes de los acuerdos (040820)"/>
    <d v="2020-06-16T00:00:00"/>
    <s v="SI"/>
    <m/>
    <s v="Ejecutoria se pudo haber realizado desde 16 Junio 2020"/>
  </r>
  <r>
    <s v="EN ABR/20"/>
    <x v="0"/>
    <d v="2019-05-27T00:00:00"/>
    <s v="1-2018- 019509 "/>
    <s v="PLE-2019-000056"/>
    <n v="900278642"/>
    <s v="AMBULANCIAS SANTA RITA S.A.S"/>
    <x v="2"/>
    <m/>
    <x v="0"/>
    <x v="0"/>
    <m/>
    <m/>
    <m/>
    <m/>
    <s v="NO APLICA"/>
    <m/>
    <m/>
    <x v="182"/>
    <n v="368859"/>
    <d v="2020-05-13T00:00:00"/>
    <x v="1"/>
    <s v="2-2020-54689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4-27T00:00:00"/>
    <s v="1-2018-059932"/>
    <s v="PLE-2018-000025"/>
    <n v="900959048"/>
    <s v="Subred Integrada de Servicios de Salud Sur Occidente E.S.E"/>
    <x v="2"/>
    <m/>
    <x v="0"/>
    <x v="0"/>
    <s v="SOLICITAR CARGUE OTI"/>
    <m/>
    <m/>
    <m/>
    <m/>
    <m/>
    <m/>
    <x v="183"/>
    <n v="58968223"/>
    <d v="2020-09-11T00:00:00"/>
    <x v="9"/>
    <m/>
    <m/>
    <s v="-"/>
    <s v="-"/>
    <s v="-"/>
    <s v="-"/>
    <s v="-"/>
    <s v="-"/>
    <n v="44104"/>
    <m/>
    <m/>
    <m/>
    <m/>
    <m/>
    <m/>
  </r>
  <r>
    <s v="EN MAR/20"/>
    <x v="0"/>
    <d v="2018-03-06T00:00:00"/>
    <s v="1-2018-030160"/>
    <s v="PLE-2018-000013"/>
    <n v="900841129"/>
    <s v="PURO CORAZON DIAGNOSTICO CARDIOVASCULAR S.A.S."/>
    <x v="3"/>
    <m/>
    <x v="0"/>
    <x v="0"/>
    <s v="SOLICITAR CARGUE OTI"/>
    <m/>
    <m/>
    <m/>
    <m/>
    <m/>
    <m/>
    <x v="4"/>
    <m/>
    <m/>
    <x v="8"/>
    <m/>
    <m/>
    <s v="-"/>
    <s v="-"/>
    <s v="-"/>
    <s v="-"/>
    <s v="-"/>
    <s v="-"/>
    <n v="44104"/>
    <m/>
    <m/>
    <m/>
    <m/>
    <m/>
    <m/>
  </r>
  <r>
    <s v="REPETIDA"/>
    <x v="0"/>
    <d v="2018-06-12T00:00:00"/>
    <s v="De parte"/>
    <s v="PLE-2018-000040"/>
    <n v="900841129"/>
    <s v="PURO CORAZON DIAGNOSTICO CARDIOVASCULAR"/>
    <x v="2"/>
    <m/>
    <x v="2"/>
    <x v="3"/>
    <m/>
    <s v="REPETIDA"/>
    <s v="REPETIDA"/>
    <s v="REPETIDA"/>
    <s v="REPETIDA"/>
    <s v="REPETIDA"/>
    <m/>
    <x v="56"/>
    <m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R/20"/>
    <x v="0"/>
    <d v="2018-09-25T00:00:00"/>
    <s v="1-2018-153561"/>
    <s v="PLE-2018-000078"/>
    <n v="901011443"/>
    <s v="IPS AMG S.A.S."/>
    <x v="3"/>
    <m/>
    <x v="0"/>
    <x v="0"/>
    <s v="SOLICITAR CARGUE OTI"/>
    <m/>
    <m/>
    <m/>
    <s v="NO APLICA"/>
    <m/>
    <m/>
    <x v="184"/>
    <n v="344728"/>
    <d v="2020-05-13T00:00:00"/>
    <x v="1"/>
    <s v="2-2020-54515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9-25T00:00:00"/>
    <s v="1-2018-154340"/>
    <s v="PLE-2018-000080"/>
    <n v="900638301"/>
    <s v="AMBULANCIAS AV LATINAS S A S"/>
    <x v="2"/>
    <m/>
    <x v="0"/>
    <x v="0"/>
    <m/>
    <m/>
    <m/>
    <m/>
    <s v="NO APLICA"/>
    <m/>
    <m/>
    <x v="185"/>
    <n v="368859"/>
    <d v="2020-05-13T00:00:00"/>
    <x v="1"/>
    <s v="2-2020-54545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8-10-11T00:00:00"/>
    <s v="1-2018-161322"/>
    <s v="PLE-2018-000082"/>
    <n v="900812655"/>
    <s v="CLINICA SOL DE LOS ANDES"/>
    <x v="3"/>
    <m/>
    <x v="0"/>
    <x v="0"/>
    <s v="SOLICITAR CARGUE OTI"/>
    <m/>
    <m/>
    <m/>
    <s v="NO APLICA"/>
    <m/>
    <m/>
    <x v="186"/>
    <n v="344728"/>
    <d v="2020-05-13T00:00:00"/>
    <x v="1"/>
    <s v="2-2020-54521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8-10-11T00:00:00"/>
    <s v="1-2018-163468"/>
    <s v="PLE-2018-000085"/>
    <n v="900095504"/>
    <s v="Unidad Hemato-Oncologica del Caribe"/>
    <x v="3"/>
    <m/>
    <x v="0"/>
    <x v="0"/>
    <m/>
    <m/>
    <m/>
    <m/>
    <m/>
    <m/>
    <m/>
    <x v="187"/>
    <n v="344728"/>
    <d v="2020-09-11T00:00:00"/>
    <x v="9"/>
    <m/>
    <m/>
    <s v="-"/>
    <s v="-"/>
    <s v="-"/>
    <s v="-"/>
    <s v="-"/>
    <s v="-"/>
    <n v="44104"/>
    <m/>
    <m/>
    <m/>
    <m/>
    <m/>
    <m/>
  </r>
  <r>
    <s v="EN ABR/20"/>
    <x v="0"/>
    <d v="2018-10-11T00:00:00"/>
    <s v="1-2018-163486"/>
    <s v="PLE-2018-000087.4"/>
    <n v="900411590"/>
    <s v="ENSUCASA"/>
    <x v="2"/>
    <m/>
    <x v="0"/>
    <x v="0"/>
    <m/>
    <m/>
    <m/>
    <m/>
    <s v="NO APLICA"/>
    <m/>
    <m/>
    <x v="188"/>
    <n v="368859"/>
    <d v="2020-05-13T00:00:00"/>
    <x v="1"/>
    <s v="&quot;2-2020-54656_x000a_2-2020-62564&quot;"/>
    <d v="2020-05-29T00:00:00"/>
    <s v="-"/>
    <s v="-"/>
    <s v="-"/>
    <s v="-"/>
    <s v="-"/>
    <s v="-"/>
    <s v="EMITIDA"/>
    <s v="SI"/>
    <s v="Antes de los acuerdos (040820)"/>
    <d v="2020-06-16T00:00:00"/>
    <s v="SI"/>
    <m/>
    <s v="Ejecutoria se pudo haber realizado desde 16 Junio 2020"/>
  </r>
  <r>
    <s v="EN MAR/20"/>
    <x v="0"/>
    <d v="2018-10-11T00:00:00"/>
    <s v="1-2018-165026"/>
    <s v="PLE-2018-000090"/>
    <n v="900708318"/>
    <s v="IPS LABORATORIO CLINICO SAN FERNANDO DEL PUERTO SAS"/>
    <x v="3"/>
    <m/>
    <x v="0"/>
    <x v="0"/>
    <s v="SOLICITAR CARGUE OTI"/>
    <m/>
    <m/>
    <m/>
    <s v="NO APLICA"/>
    <m/>
    <m/>
    <x v="189"/>
    <n v="344728"/>
    <d v="2020-05-13T00:00:00"/>
    <x v="1"/>
    <s v="2-2020-54532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10-11T00:00:00"/>
    <s v="1-2018-165026"/>
    <s v="PLE-2018-000091"/>
    <n v="900708318"/>
    <s v="IPS LABORATORIO CLINICO SAN FERNANDO DEL PUERTO SAS"/>
    <x v="2"/>
    <m/>
    <x v="0"/>
    <x v="0"/>
    <m/>
    <m/>
    <m/>
    <m/>
    <s v="NO APLICA"/>
    <m/>
    <m/>
    <x v="190"/>
    <n v="368859"/>
    <d v="2020-05-13T00:00:00"/>
    <x v="1"/>
    <s v="2-2020-54678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11-27T00:00:00"/>
    <s v="1-2018-181841"/>
    <s v="PLE-2018-001001"/>
    <n v="900533353"/>
    <s v="IPS SALUD Y VIDA DEL LLANO SAS"/>
    <x v="2"/>
    <m/>
    <x v="0"/>
    <x v="0"/>
    <m/>
    <m/>
    <m/>
    <m/>
    <s v="NO APLICA"/>
    <m/>
    <m/>
    <x v="191"/>
    <n v="368859"/>
    <d v="2020-05-13T00:00:00"/>
    <x v="1"/>
    <s v="2-2020-54676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REPETIDA"/>
    <x v="0"/>
    <d v="2018-12-12T00:00:00"/>
    <s v="1-2018-183535"/>
    <s v="PLE-2018-000116"/>
    <n v="900341526"/>
    <s v="FUNDACION CARDIOVASCULAR DE COLOMBIA ZONA FRANCA SAS"/>
    <x v="3"/>
    <m/>
    <x v="2"/>
    <x v="3"/>
    <s v="SOLICITAR CARGUE OTI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REPETIDA"/>
    <x v="0"/>
    <d v="2018-12-12T00:00:00"/>
    <s v="1-2018-183535"/>
    <s v="PLE-2018-000117"/>
    <n v="900341526"/>
    <s v="FUNDACION CARDIOVASCULAR DE COLOMBIA ZONA FRANCA SAS"/>
    <x v="2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Y/20"/>
    <x v="0"/>
    <d v="2018-12-12T00:00:00"/>
    <s v="1-2018-183535"/>
    <s v="PLE-2018-000118"/>
    <n v="900341526"/>
    <s v="FUNDACION CARDIOVASCULAR DE COLOMBIA ZONA FRANCA SAS"/>
    <x v="0"/>
    <m/>
    <x v="0"/>
    <x v="0"/>
    <s v="SOLICITAR CARGUE OTI"/>
    <m/>
    <m/>
    <m/>
    <s v="NO APLICA"/>
    <m/>
    <m/>
    <x v="192"/>
    <n v="14983129"/>
    <d v="2020-06-23T00:00:00"/>
    <x v="10"/>
    <s v="2-2020-86513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ABR/20"/>
    <x v="0"/>
    <d v="2018-12-12T00:00:00"/>
    <s v="1-2018-185539"/>
    <s v="PLE-2018-000119"/>
    <n v="830508476"/>
    <s v="ANGIOGRAFIA Y CORAZON DEL EJE CAFETERO S.A. "/>
    <x v="2"/>
    <m/>
    <x v="1"/>
    <x v="9"/>
    <s v="CERRAR PLE"/>
    <m/>
    <m/>
    <m/>
    <m/>
    <m/>
    <m/>
    <x v="193"/>
    <n v="386902"/>
    <d v="2020-09-11T00:00:00"/>
    <x v="9"/>
    <s v="NO APLICA"/>
    <s v="NO APLICA"/>
    <s v="-"/>
    <s v="-"/>
    <s v="-"/>
    <s v="-"/>
    <s v="-"/>
    <s v="-"/>
    <e v="#VALUE!"/>
    <m/>
    <m/>
    <m/>
    <m/>
    <m/>
    <m/>
  </r>
  <r>
    <s v="EN MAR/20"/>
    <x v="0"/>
    <d v="2018-11-27T00:00:00"/>
    <s v="1-2018-186065"/>
    <s v="PLE-2018-000101"/>
    <n v="900846350"/>
    <s v="proheridas s.a.s"/>
    <x v="3"/>
    <m/>
    <x v="0"/>
    <x v="0"/>
    <s v="SOLICITAR CARGUE OTI"/>
    <m/>
    <m/>
    <m/>
    <s v="NO APLICA"/>
    <m/>
    <m/>
    <x v="194"/>
    <n v="344728"/>
    <d v="2020-05-13T00:00:00"/>
    <x v="1"/>
    <s v="2-2020-54509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11-27T00:00:00"/>
    <s v="1-2018-186065"/>
    <s v="PLE-2018-000102"/>
    <n v="900846350"/>
    <s v="proheridas s.a.s"/>
    <x v="2"/>
    <m/>
    <x v="0"/>
    <x v="0"/>
    <m/>
    <m/>
    <m/>
    <m/>
    <s v="NO APLICA"/>
    <m/>
    <m/>
    <x v="195"/>
    <n v="368859"/>
    <d v="2020-05-13T00:00:00"/>
    <x v="1"/>
    <s v="2-2020-54541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8-12-01T00:00:00"/>
    <s v="1-2018-186437"/>
    <s v="PLE-2018-000104"/>
    <n v="900945952"/>
    <s v="IPS UNIDAD DE LAPAROSCOPIA Y DOLOR PELVICO ALGIA SAS "/>
    <x v="0"/>
    <m/>
    <x v="0"/>
    <x v="0"/>
    <s v="SOLICITAR CARGUE OTI"/>
    <m/>
    <m/>
    <m/>
    <s v="NO APLICA"/>
    <m/>
    <m/>
    <x v="196"/>
    <n v="390621"/>
    <d v="2020-06-23T00:00:00"/>
    <x v="10"/>
    <s v="2-2020-86496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8-12-01T00:00:00"/>
    <s v="1-2018-188485"/>
    <s v="PLE-2018-000105"/>
    <n v="900299328"/>
    <s v="INVERSIONES MOLINA SERRANO S.A.S"/>
    <x v="0"/>
    <m/>
    <x v="0"/>
    <x v="8"/>
    <s v="CARGAR EVIDENCIA / CERRAR PLE"/>
    <m/>
    <m/>
    <m/>
    <s v="NO APLICA"/>
    <s v="L-2018-007974"/>
    <n v="390621"/>
    <x v="4"/>
    <m/>
    <d v="2018-11-14T00:00:00"/>
    <x v="11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ABR/20"/>
    <x v="0"/>
    <d v="2018-11-29T00:00:00"/>
    <s v="1-2018-188609"/>
    <s v="PLE-2018-000103.4"/>
    <n v="900946412"/>
    <s v="SANAMOS CENTRO DE REHABILITACIÓN INTEGRAL S.A.S"/>
    <x v="2"/>
    <m/>
    <x v="0"/>
    <x v="0"/>
    <m/>
    <m/>
    <m/>
    <m/>
    <s v="NO APLICA"/>
    <m/>
    <m/>
    <x v="197"/>
    <n v="368859"/>
    <d v="2020-05-13T00:00:00"/>
    <x v="1"/>
    <s v="2-2020-5465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8-12-12T00:00:00"/>
    <s v="1-2018-192237"/>
    <s v="PLE-2018-000115"/>
    <n v="900032314"/>
    <s v="ASISTIR Y ASESORIAS OCUPACIONALES S A S"/>
    <x v="0"/>
    <m/>
    <x v="0"/>
    <x v="0"/>
    <s v="SOLICITAR CARGUE OTI"/>
    <m/>
    <m/>
    <m/>
    <s v="NO APLICA"/>
    <m/>
    <m/>
    <x v="198"/>
    <n v="390621"/>
    <d v="2020-06-23T00:00:00"/>
    <x v="10"/>
    <s v="2-2020-86529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Y/20"/>
    <x v="0"/>
    <d v="2018-12-01T00:00:00"/>
    <s v="1-2018-195233"/>
    <s v="PLE-2018-000106"/>
    <n v="900913097"/>
    <s v="ASISTENCIA VIDA Y SALUD IPS SAS 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8-12-01T00:00:00"/>
    <s v="1-2018-195519"/>
    <s v="PLE-2018-000107"/>
    <n v="900932328"/>
    <s v="RETINACENTER SAS"/>
    <x v="3"/>
    <m/>
    <x v="0"/>
    <x v="0"/>
    <s v="SOLICITAR CARGUE OTI"/>
    <m/>
    <m/>
    <m/>
    <s v="NO APLICA"/>
    <m/>
    <m/>
    <x v="199"/>
    <n v="344728"/>
    <d v="2020-05-13T00:00:00"/>
    <x v="1"/>
    <s v="2-2020-54512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12-01T00:00:00"/>
    <s v="1-2018-195519"/>
    <s v="PLE-2018-000108"/>
    <n v="900932328"/>
    <s v="RETINACENTER SAS"/>
    <x v="2"/>
    <m/>
    <x v="0"/>
    <x v="0"/>
    <m/>
    <m/>
    <m/>
    <m/>
    <s v="NO APLICA"/>
    <m/>
    <m/>
    <x v="200"/>
    <n v="368859"/>
    <d v="2020-05-13T00:00:00"/>
    <x v="1"/>
    <s v="2-2020-54648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8-12-01T00:00:00"/>
    <s v="1-2018-195519"/>
    <s v="PLE-2018-000109"/>
    <n v="900932328"/>
    <s v="RETINACENTER"/>
    <x v="0"/>
    <m/>
    <x v="0"/>
    <x v="0"/>
    <s v="SOLICITAR CARGUE OTI"/>
    <m/>
    <m/>
    <m/>
    <s v="NO APLICA"/>
    <m/>
    <m/>
    <x v="201"/>
    <n v="390621"/>
    <d v="2020-06-23T00:00:00"/>
    <x v="10"/>
    <s v="2-2020-84760"/>
    <d v="2020-07-27T00:00:00"/>
    <s v="-"/>
    <s v="-"/>
    <s v="-"/>
    <s v="-"/>
    <s v="-"/>
    <s v="-"/>
    <s v="EMITIDA"/>
    <s v="SI"/>
    <m/>
    <d v="2020-08-13T00:00:00"/>
    <s v="SI"/>
    <m/>
    <s v="REVISAR NO LA SOLICITAMOS Y NOTIFICACION EMITIO EJECUTORIA"/>
  </r>
  <r>
    <s v="EN MAY/20"/>
    <x v="0"/>
    <d v="2018-12-06T00:00:00"/>
    <s v="1-2018-198188"/>
    <s v="PLE-2018-000111"/>
    <n v="901028095"/>
    <s v="INVERSIONES SARO COLOMBIA S.A.S"/>
    <x v="0"/>
    <m/>
    <x v="0"/>
    <x v="0"/>
    <m/>
    <m/>
    <m/>
    <m/>
    <s v="NO APLICA"/>
    <m/>
    <m/>
    <x v="202"/>
    <n v="390621"/>
    <d v="2020-05-13T00:00:00"/>
    <x v="1"/>
    <s v="2-2020-54506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8-12-06T00:00:00"/>
    <s v="1-2018-198452"/>
    <s v="PLE-2018-000112"/>
    <n v="809009550"/>
    <s v="THE WALA IPS INDÍGENA PUBLICA"/>
    <x v="0"/>
    <m/>
    <x v="0"/>
    <x v="0"/>
    <m/>
    <m/>
    <m/>
    <m/>
    <s v="NO APLICA"/>
    <m/>
    <m/>
    <x v="203"/>
    <n v="390621"/>
    <d v="2020-06-23T00:00:00"/>
    <x v="10"/>
    <s v="2-2020-84757"/>
    <d v="2020-07-28T00:00:00"/>
    <s v="-"/>
    <s v="-"/>
    <s v="-"/>
    <s v="-"/>
    <s v="-"/>
    <s v="-"/>
    <s v="EMITIDA"/>
    <s v="SI"/>
    <d v="2020-09-02T00:00:00"/>
    <d v="2020-08-13T00:00:00"/>
    <s v="SI"/>
    <m/>
    <m/>
  </r>
  <r>
    <s v="EN MAY/20"/>
    <x v="0"/>
    <d v="2018-12-13T00:00:00"/>
    <s v="1-2018-202636"/>
    <s v="PLE-2018-000120.5"/>
    <n v="900013094"/>
    <s v="GASTRO HEALTH PROVIDERS SAS"/>
    <x v="0"/>
    <m/>
    <x v="0"/>
    <x v="0"/>
    <s v="SOLICITAR CARGUE OTI"/>
    <m/>
    <m/>
    <m/>
    <s v="NO APLICA"/>
    <m/>
    <m/>
    <x v="204"/>
    <n v="390621"/>
    <d v="2020-06-23T00:00:00"/>
    <x v="10"/>
    <s v="2-2020-83694"/>
    <d v="2020-07-24T00:00:00"/>
    <s v="-"/>
    <s v="-"/>
    <s v="-"/>
    <s v="-"/>
    <s v="-"/>
    <s v="-"/>
    <s v="EMITIDA"/>
    <s v="PENDIENTE X TIEMPOS"/>
    <m/>
    <d v="2020-08-11T00:00:00"/>
    <s v="SI"/>
    <m/>
    <s v="REVISAR NO LA SOLICITAMOS Y NOTIFICACION EMITIO EJECUTORIA"/>
  </r>
  <r>
    <s v="EN MAY/20"/>
    <x v="0"/>
    <d v="2018-12-13T00:00:00"/>
    <s v="1-2018-204040"/>
    <s v="PLE-2018-000121"/>
    <n v="900191322"/>
    <s v="IPSI OUTTAJIAPULEE"/>
    <x v="0"/>
    <m/>
    <x v="0"/>
    <x v="0"/>
    <m/>
    <m/>
    <m/>
    <m/>
    <s v="NO APLICA"/>
    <m/>
    <m/>
    <x v="205"/>
    <n v="390621"/>
    <d v="2020-06-23T00:00:00"/>
    <x v="10"/>
    <s v="2-2020-86493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8-12-13T00:00:00"/>
    <s v="1-2018-204106"/>
    <s v="PLE-2018-000122"/>
    <n v="900095044"/>
    <s v="CENTRO DE ESPECIALISTAS DE SANTANDER LIMITADA "/>
    <x v="0"/>
    <m/>
    <x v="0"/>
    <x v="0"/>
    <m/>
    <m/>
    <m/>
    <m/>
    <m/>
    <m/>
    <m/>
    <x v="206"/>
    <n v="390621"/>
    <d v="2020-09-11T00:00:00"/>
    <x v="9"/>
    <s v="NO APLICA"/>
    <s v="NO APLICA"/>
    <s v="-"/>
    <s v="-"/>
    <s v="-"/>
    <s v="-"/>
    <s v="-"/>
    <s v="-"/>
    <e v="#VALUE!"/>
    <m/>
    <m/>
    <m/>
    <m/>
    <m/>
    <m/>
  </r>
  <r>
    <s v="EN MAY/20"/>
    <x v="0"/>
    <d v="2018-12-18T00:00:00"/>
    <s v="1-2018-204213"/>
    <s v="PLE-2018-000124"/>
    <n v="900857186"/>
    <s v="ANGIOSUR S.A.S."/>
    <x v="0"/>
    <m/>
    <x v="0"/>
    <x v="0"/>
    <s v="SOLICITAR CARGUE OTI"/>
    <m/>
    <m/>
    <m/>
    <s v="NO APLICA"/>
    <m/>
    <m/>
    <x v="207"/>
    <n v="403463"/>
    <d v="2020-06-23T00:00:00"/>
    <x v="10"/>
    <s v="2-2020-86488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8-12-18T00:00:00"/>
    <s v="1-2018-204403"/>
    <s v="PLE-2018-000125"/>
    <n v="825003149"/>
    <s v="IPSI SUPULA WAYUU"/>
    <x v="0"/>
    <m/>
    <x v="0"/>
    <x v="0"/>
    <m/>
    <m/>
    <m/>
    <m/>
    <s v="NO APLICA"/>
    <m/>
    <m/>
    <x v="208"/>
    <n v="390621"/>
    <d v="2020-06-23T00:00:00"/>
    <x v="10"/>
    <s v="2-2020-86486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8-12-18T00:00:00"/>
    <s v="1-2018-204552"/>
    <s v="PLE-2018-000126"/>
    <n v="805009418"/>
    <s v="IMAGO LTDA"/>
    <x v="0"/>
    <m/>
    <x v="0"/>
    <x v="0"/>
    <s v="SOLICITAR CARGUE OTI"/>
    <m/>
    <m/>
    <m/>
    <s v="NO APLICA"/>
    <m/>
    <m/>
    <x v="209"/>
    <n v="390621"/>
    <d v="2020-06-23T00:00:00"/>
    <x v="10"/>
    <s v="2-2020-86485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ABR/20"/>
    <x v="0"/>
    <d v="2018-12-18T00:00:00"/>
    <s v="1-2018-204600"/>
    <s v="PLE-2018-000127.4"/>
    <n v="900417826"/>
    <s v="TRANSSALUD ATF S.A.S"/>
    <x v="2"/>
    <m/>
    <x v="0"/>
    <x v="0"/>
    <m/>
    <m/>
    <m/>
    <m/>
    <s v="NO APLICA"/>
    <m/>
    <m/>
    <x v="210"/>
    <n v="368859"/>
    <d v="2020-05-13T00:00:00"/>
    <x v="1"/>
    <s v="2-2020-54674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9-03-13T00:00:00"/>
    <s v="1-2018-204730"/>
    <s v="PLE-2019-000030"/>
    <n v="800149384"/>
    <s v="CLINICA COLSANITAS S.A."/>
    <x v="2"/>
    <m/>
    <x v="0"/>
    <x v="0"/>
    <m/>
    <m/>
    <m/>
    <m/>
    <s v="NO APLICA"/>
    <m/>
    <m/>
    <x v="211"/>
    <n v="27959619"/>
    <d v="2020-05-13T00:00:00"/>
    <x v="1"/>
    <s v="&quot;2-2020-54666_x000a_2-2020-62565&quot;"/>
    <d v="2020-05-29T00:00:00"/>
    <s v="-"/>
    <s v="-"/>
    <s v="-"/>
    <s v="-"/>
    <s v="-"/>
    <s v="-"/>
    <s v="EMITIDA"/>
    <s v="SI"/>
    <s v="Antes de los acuerdos (040820)"/>
    <d v="2020-06-16T00:00:00"/>
    <s v="SI"/>
    <m/>
    <s v="Ejecutoria se pudo haber realizado desde 16 Junio 2020"/>
  </r>
  <r>
    <s v="EN MAY/20"/>
    <x v="0"/>
    <d v="2019-03-13T00:00:00"/>
    <s v="1-2018-204730"/>
    <s v="PLE-2019-000031"/>
    <n v="800149384"/>
    <s v="CLINICA COLSANITAS S.A."/>
    <x v="0"/>
    <m/>
    <x v="0"/>
    <x v="0"/>
    <s v="SOLICITAR CARGUE OTI"/>
    <m/>
    <m/>
    <m/>
    <s v="NO APLICA"/>
    <m/>
    <m/>
    <x v="212"/>
    <n v="25258524"/>
    <d v="2020-06-23T00:00:00"/>
    <x v="10"/>
    <s v="2-2020-86507"/>
    <d v="2020-07-30T00:00:00"/>
    <s v="RR"/>
    <s v="1-2020-408867"/>
    <d v="2020-08-10T00:00:00"/>
    <s v="-"/>
    <s v="-"/>
    <s v="-"/>
    <s v="NO APLICA"/>
    <s v="PENDIENTE X TIEMPOS"/>
    <m/>
    <s v="Con Recurso"/>
    <s v="SI"/>
    <m/>
    <m/>
  </r>
  <r>
    <s v="EN MAY/20"/>
    <x v="0"/>
    <d v="2018-12-18T00:00:00"/>
    <s v="1-2018-205311"/>
    <s v="PLE-2018-000128"/>
    <n v="901064472"/>
    <s v="SALUD GUAJIRA SAS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8-12-20T00:00:00"/>
    <s v="1-2018-206363"/>
    <s v="PLE-2018-000129"/>
    <n v="830045859"/>
    <s v="AMBULANCIAS CRISUR"/>
    <x v="2"/>
    <m/>
    <x v="0"/>
    <x v="0"/>
    <m/>
    <m/>
    <m/>
    <m/>
    <s v="NO APLICA"/>
    <m/>
    <m/>
    <x v="213"/>
    <n v="368859"/>
    <d v="2020-05-13T00:00:00"/>
    <x v="1"/>
    <s v="2-2020-54659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8-12-21T00:00:00"/>
    <s v="1-2018-208587"/>
    <s v="PLE-2018-000134"/>
    <n v="900589110"/>
    <s v="I.P.S.I. WALE KERU"/>
    <x v="0"/>
    <m/>
    <x v="0"/>
    <x v="0"/>
    <s v="SOLICITAR CARGUE OTI"/>
    <m/>
    <m/>
    <m/>
    <s v="NO APLICA"/>
    <m/>
    <m/>
    <x v="214"/>
    <n v="390621"/>
    <d v="2020-06-23T00:00:00"/>
    <x v="10"/>
    <s v="2-2020-86530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Y/20"/>
    <x v="0"/>
    <d v="2019-03-13T00:00:00"/>
    <s v="1-2019-129122"/>
    <s v="PLE-2019-000028"/>
    <n v="900727551"/>
    <s v="Clínica Odontológica Oraldent White "/>
    <x v="0"/>
    <m/>
    <x v="0"/>
    <x v="0"/>
    <s v="SOLICITAR CARGUE OTI"/>
    <m/>
    <m/>
    <m/>
    <s v="NO APLICA"/>
    <m/>
    <m/>
    <x v="215"/>
    <n v="390621"/>
    <d v="2020-06-23T00:00:00"/>
    <x v="10"/>
    <s v="2-2020-86489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3-18T00:00:00"/>
    <s v="1-2019-142545"/>
    <s v="PLE-2019-000034"/>
    <n v="901073980"/>
    <s v="CEMESO IPS SAS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Y/20"/>
    <x v="0"/>
    <d v="2019-02-04T00:00:00"/>
    <s v="1-2019-15018"/>
    <s v="PLE-2019-000009"/>
    <n v="900616236"/>
    <s v="Centro de Estimulación Multisensorial Terapeutico y Recreativo CEMTYR S.A.S"/>
    <x v="0"/>
    <m/>
    <x v="1"/>
    <x v="9"/>
    <s v="CARGAR EVIDENCIA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Y/20"/>
    <x v="0"/>
    <d v="2019-03-20T00:00:00"/>
    <s v="1-2019-150740"/>
    <s v="PLE-2019-000035"/>
    <n v="900694258"/>
    <s v="Instituto Cardiovascular de Nariño S.A.S."/>
    <x v="0"/>
    <m/>
    <x v="0"/>
    <x v="0"/>
    <s v="SOLICITAR CARGUE OTI"/>
    <m/>
    <m/>
    <m/>
    <s v="NO APLICA"/>
    <m/>
    <m/>
    <x v="216"/>
    <n v="390621"/>
    <d v="2020-06-23T00:00:00"/>
    <x v="10"/>
    <s v="2-2020-86531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Y/20"/>
    <x v="0"/>
    <d v="2019-03-26T00:00:00"/>
    <s v="1-2019-156027"/>
    <s v="PLE-2019-000037"/>
    <n v="900812806"/>
    <s v="IPS GRUPO VAVALS1 CENTRO DE ESPECIALISTAS"/>
    <x v="0"/>
    <m/>
    <x v="0"/>
    <x v="0"/>
    <s v="SOLICITAR CARGUE OTI"/>
    <m/>
    <m/>
    <m/>
    <s v="NO APLICA"/>
    <m/>
    <m/>
    <x v="217"/>
    <n v="390621"/>
    <d v="2020-06-23T00:00:00"/>
    <x v="10"/>
    <s v="2-2020-86495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4-03T00:00:00"/>
    <s v="1-2019-177621"/>
    <s v="PLE-2019-000039"/>
    <n v="900792377"/>
    <s v="ORTOPSALUD I.P.S S.A.S"/>
    <x v="0"/>
    <m/>
    <x v="0"/>
    <x v="0"/>
    <s v="SOLICITAR CARGUE OTI"/>
    <m/>
    <m/>
    <m/>
    <s v="NO APLICA"/>
    <m/>
    <m/>
    <x v="218"/>
    <n v="390621"/>
    <d v="2020-06-23T00:00:00"/>
    <x v="10"/>
    <s v="2-2020-86520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Y/20"/>
    <x v="0"/>
    <d v="2019-04-03T00:00:00"/>
    <s v="1-2019-177909"/>
    <s v="PLE-2019-000040"/>
    <n v="901057487"/>
    <s v="Tecnología Diagnóstica del valle S.A.S"/>
    <x v="0"/>
    <m/>
    <x v="0"/>
    <x v="0"/>
    <s v="SOLICITAR CARGUE OTI"/>
    <m/>
    <m/>
    <m/>
    <s v="NO APLICA"/>
    <m/>
    <m/>
    <x v="219"/>
    <n v="390621"/>
    <d v="2020-06-23T00:00:00"/>
    <x v="10"/>
    <s v="2-2020-86514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1-17T00:00:00"/>
    <s v="1-2019-18699"/>
    <s v="PLE-2019-000001"/>
    <n v="900625317"/>
    <s v="Corporación Hospital Infantil Concejo de Medellín"/>
    <x v="0"/>
    <m/>
    <x v="0"/>
    <x v="0"/>
    <s v="SOLICITAR CARGUE OTI"/>
    <m/>
    <m/>
    <m/>
    <s v="NO APLICA"/>
    <m/>
    <m/>
    <x v="220"/>
    <n v="721224"/>
    <d v="2020-06-23T00:00:00"/>
    <x v="10"/>
    <s v="2-2020-86523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Y/20"/>
    <x v="0"/>
    <d v="2019-01-17T00:00:00"/>
    <s v="1-2019-18816"/>
    <s v="PLE-2019-000002"/>
    <n v="839000936"/>
    <s v="EREJEERIA WAYUU IPSI"/>
    <x v="0"/>
    <m/>
    <x v="0"/>
    <x v="0"/>
    <m/>
    <m/>
    <m/>
    <m/>
    <s v="NO APLICA"/>
    <m/>
    <m/>
    <x v="221"/>
    <n v="390621"/>
    <d v="2020-06-23T00:00:00"/>
    <x v="10"/>
    <s v="2-2020-86518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ABR/20"/>
    <x v="0"/>
    <d v="2019-01-17T00:00:00"/>
    <s v="1-2019-18995"/>
    <s v="PLE-2019-000003"/>
    <n v="900413646"/>
    <s v="HELP MEDICAS SAS"/>
    <x v="2"/>
    <m/>
    <x v="0"/>
    <x v="0"/>
    <m/>
    <m/>
    <m/>
    <m/>
    <s v="NO APLICA"/>
    <m/>
    <m/>
    <x v="222"/>
    <n v="368859"/>
    <d v="2020-05-13T00:00:00"/>
    <x v="1"/>
    <s v="2-2020-54706"/>
    <d v="2020-05-21T00:00:00"/>
    <s v="-"/>
    <s v="-"/>
    <s v="-"/>
    <s v="-"/>
    <s v="-"/>
    <s v="-"/>
    <s v="EMITIDA"/>
    <s v="SI"/>
    <s v="Antes de los acuerdos (040820)"/>
    <d v="2020-06-08T00:00:00"/>
    <s v="SI"/>
    <m/>
    <m/>
  </r>
  <r>
    <s v="EN MAY/20"/>
    <x v="0"/>
    <d v="2019-04-17T00:00:00"/>
    <s v="1-2019-196547"/>
    <s v="PLE-2019-000041"/>
    <n v="800254514"/>
    <s v="IPS Centro Integral de Salud Oral Ciso Ltda"/>
    <x v="0"/>
    <m/>
    <x v="0"/>
    <x v="0"/>
    <s v="SOLICITAR CARGUE OTI"/>
    <m/>
    <m/>
    <m/>
    <s v="NO APLICA"/>
    <m/>
    <m/>
    <x v="223"/>
    <n v="390621"/>
    <d v="2020-06-24T00:00:00"/>
    <x v="10"/>
    <s v="2-2020-84751"/>
    <d v="2020-07-27T00:00:00"/>
    <s v="-"/>
    <s v="-"/>
    <s v="-"/>
    <s v="-"/>
    <s v="-"/>
    <s v="-"/>
    <s v="EMITIDA"/>
    <s v="SI"/>
    <d v="2020-09-02T00:00:00"/>
    <d v="2020-08-12T00:00:00"/>
    <s v="SI"/>
    <m/>
    <s v="REVISAR NO LA SOLICITAMOS Y NOTIFICACION EMITIO EJECUTORIA"/>
  </r>
  <r>
    <s v="EN MAY/20"/>
    <x v="0"/>
    <d v="2019-04-17T00:00:00"/>
    <s v="1-2019-202589"/>
    <s v="PLE-2019-000042"/>
    <n v="900210003"/>
    <s v="IPSI AYUULEEPALA"/>
    <x v="0"/>
    <m/>
    <x v="0"/>
    <x v="0"/>
    <m/>
    <m/>
    <m/>
    <m/>
    <s v="NO APLICA"/>
    <m/>
    <m/>
    <x v="224"/>
    <n v="390621"/>
    <d v="2020-06-23T00:00:00"/>
    <x v="10"/>
    <s v="2-2020-86508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4-23T00:00:00"/>
    <s v="1-2019-210934"/>
    <s v="PLE-2019-000043"/>
    <n v="900763489"/>
    <s v="LABORATORIO CLINICO SAN FRANCISCO DE ASIS"/>
    <x v="0"/>
    <m/>
    <x v="1"/>
    <x v="9"/>
    <s v="CARGAR EVIDENCIA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Y/20"/>
    <x v="0"/>
    <d v="2019-04-30T00:00:00"/>
    <s v="1-2019-223933"/>
    <s v="PLE-2019-000045"/>
    <n v="814003158"/>
    <s v="IPS INDIGENA DE LOS CABILDOS DE CUMBAL, PANAM, CHILES Y MAYASQUER"/>
    <x v="0"/>
    <m/>
    <x v="0"/>
    <x v="0"/>
    <s v="SOLICITAR CARGUE OTI"/>
    <m/>
    <m/>
    <m/>
    <s v="NO APLICA"/>
    <m/>
    <m/>
    <x v="225"/>
    <n v="390621"/>
    <d v="2020-06-23T00:00:00"/>
    <x v="10"/>
    <s v="2-2020-86524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Y/20"/>
    <x v="0"/>
    <d v="2019-04-30T00:00:00"/>
    <s v="1-2019-223940"/>
    <s v="PLE-2019-000046"/>
    <n v="814004052"/>
    <s v="IPSI INDIGENA CARLOSAMA"/>
    <x v="0"/>
    <m/>
    <x v="0"/>
    <x v="0"/>
    <s v="SOLICITAR CARGUE OTI"/>
    <m/>
    <m/>
    <m/>
    <s v="NO APLICA"/>
    <m/>
    <m/>
    <x v="226"/>
    <n v="390621"/>
    <d v="2020-06-23T00:00:00"/>
    <x v="10"/>
    <s v="2-2020-84752"/>
    <d v="2020-07-27T00:00:00"/>
    <s v="-"/>
    <s v="-"/>
    <s v="-"/>
    <s v="-"/>
    <s v="-"/>
    <s v="-"/>
    <s v="EMITIDA"/>
    <s v="SI"/>
    <d v="2020-09-02T00:00:00"/>
    <d v="2020-08-12T00:00:00"/>
    <s v="SI"/>
    <m/>
    <s v="REVISAR NO LA SOLICITAMOS Y NOTIFICACION EMITIO EJECUTORIA"/>
  </r>
  <r>
    <s v="EN MAY/20"/>
    <x v="0"/>
    <d v="2019-04-30T00:00:00"/>
    <s v="1-2019-223951"/>
    <s v="PLE-2019-000047"/>
    <n v="837000096"/>
    <s v="IPS INDIGENA ACIZI"/>
    <x v="0"/>
    <m/>
    <x v="0"/>
    <x v="0"/>
    <s v="SOLICITAR CARGUE OTI"/>
    <m/>
    <m/>
    <m/>
    <s v="NO APLICA"/>
    <m/>
    <m/>
    <x v="227"/>
    <n v="390621"/>
    <d v="2020-06-23T00:00:00"/>
    <x v="10"/>
    <s v="2-2020-84753"/>
    <d v="2020-07-27T00:00:00"/>
    <s v="-"/>
    <s v="-"/>
    <s v="-"/>
    <s v="-"/>
    <s v="-"/>
    <s v="-"/>
    <s v="EMITIDA"/>
    <s v="SI"/>
    <d v="2020-09-02T00:00:00"/>
    <d v="2020-08-12T00:00:00"/>
    <s v="SI"/>
    <m/>
    <s v="REVISAR NO LA SOLICITAMOS Y NOTIFICACION EMITIO EJECUTORIA"/>
  </r>
  <r>
    <s v="EN MAY/20"/>
    <x v="0"/>
    <d v="2019-05-06T00:00:00"/>
    <s v="1-2019-229280"/>
    <s v="PLE-2019-000050"/>
    <n v="805027261"/>
    <s v="E.S.E. RED DE SALUD DEL CENTRO EMPRESA SOCIAL DEL ESTADO HOSPITAL PRIMITIVO IGLESIAS"/>
    <x v="0"/>
    <m/>
    <x v="0"/>
    <x v="0"/>
    <s v="SOLICITAR CARGUE OTI"/>
    <m/>
    <m/>
    <m/>
    <s v="NO APLICA"/>
    <m/>
    <m/>
    <x v="228"/>
    <n v="4048727"/>
    <d v="2020-06-23T00:00:00"/>
    <x v="10"/>
    <s v="2-2020-86503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4-30T00:00:00"/>
    <s v="1-2019-230615"/>
    <s v="PLE-2019-000048"/>
    <n v="900848941"/>
    <s v="UNIDAD MEDICA INTEGRAL SAN RAFAEL"/>
    <x v="0"/>
    <m/>
    <x v="0"/>
    <x v="0"/>
    <s v="SOLICITAR CARGUE OTI"/>
    <m/>
    <m/>
    <m/>
    <s v="NO APLICA"/>
    <m/>
    <m/>
    <x v="229"/>
    <n v="390621"/>
    <d v="2020-06-23T00:00:00"/>
    <x v="10"/>
    <s v="2-2020-86509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5-06T00:00:00"/>
    <s v="1-2019-236943"/>
    <s v="PLE-2019-000051"/>
    <n v="806016851"/>
    <s v="COOPERATIVA DE TRABAJO INTEGRALES EN SALUD"/>
    <x v="0"/>
    <m/>
    <x v="0"/>
    <x v="0"/>
    <s v="SOLICITAR CARGUE OTI"/>
    <m/>
    <m/>
    <m/>
    <s v="NO APLICA"/>
    <m/>
    <m/>
    <x v="230"/>
    <n v="390621"/>
    <d v="2020-06-23T00:00:00"/>
    <x v="10"/>
    <s v="2-2020-86491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5-14T00:00:00"/>
    <s v="1-2019-237208"/>
    <s v="PLE-2019-000052"/>
    <n v="901104576"/>
    <s v="CEMEGS IP SAS"/>
    <x v="0"/>
    <m/>
    <x v="0"/>
    <x v="0"/>
    <s v="SOLICITAR CARGUE OTI"/>
    <m/>
    <m/>
    <m/>
    <s v="NO APLICA"/>
    <m/>
    <m/>
    <x v="231"/>
    <n v="390621"/>
    <d v="2020-06-23T00:00:00"/>
    <x v="10"/>
    <s v="2-2020-80309"/>
    <d v="2020-07-16T00:00:00"/>
    <s v="-"/>
    <s v="-"/>
    <s v="-"/>
    <s v="-"/>
    <s v="-"/>
    <s v="-"/>
    <s v="EMITIDA"/>
    <s v="PENDIENTE X TIEMPOS"/>
    <m/>
    <d v="2020-08-03T00:00:00"/>
    <s v="SI"/>
    <m/>
    <s v="REVISAR NO LA SOLICITAMOS Y NOTIFICACION EMITIO EJECUTORIA"/>
  </r>
  <r>
    <s v="EN MAY/20"/>
    <x v="0"/>
    <d v="2019-05-14T00:00:00"/>
    <s v="1-2019-254654"/>
    <s v="PLE-2019-000053"/>
    <n v="900809723"/>
    <s v="SADISALUD SAS"/>
    <x v="0"/>
    <m/>
    <x v="0"/>
    <x v="0"/>
    <s v="SOLICITAR CARGUE OTI"/>
    <m/>
    <m/>
    <m/>
    <s v="NO APLICA"/>
    <m/>
    <m/>
    <x v="232"/>
    <n v="390621"/>
    <d v="2020-06-23T00:00:00"/>
    <x v="10"/>
    <s v="2-2020-86517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REPETIDA"/>
    <x v="0"/>
    <d v="2019-05-15T00:00:00"/>
    <s v="1-2019-260243"/>
    <s v="PLE-2019-000054"/>
    <n v="900848941"/>
    <s v="Unidad Médica San Rafael S.A.S "/>
    <x v="0"/>
    <m/>
    <x v="2"/>
    <x v="3"/>
    <s v="SOLICITAR CARGUE OTI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Y/20"/>
    <x v="0"/>
    <d v="2019-05-15T00:00:00"/>
    <s v="1-2019-261757"/>
    <s v="PLE-2019-000055"/>
    <n v="900451239"/>
    <s v="ODONTOESTETIC ODONTOLOGÍA ESPECIALIZADA S.A.S"/>
    <x v="0"/>
    <m/>
    <x v="0"/>
    <x v="0"/>
    <s v="SOLICITAR CARGUE OTI"/>
    <m/>
    <m/>
    <m/>
    <s v="NO APLICA"/>
    <m/>
    <m/>
    <x v="233"/>
    <n v="390621"/>
    <d v="2020-06-23T00:00:00"/>
    <x v="10"/>
    <s v="2-2020-86497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5-29T00:00:00"/>
    <s v="1-2019266908"/>
    <s v="PLE-2019-000062"/>
    <n v="900004894"/>
    <s v="HOSPITAL REGIONAL SEGUNDO NIVEL DE ATENCIÓN VALLE DE TENZA E.S.E"/>
    <x v="0"/>
    <m/>
    <x v="0"/>
    <x v="0"/>
    <m/>
    <m/>
    <m/>
    <m/>
    <s v="NO APLICA"/>
    <m/>
    <m/>
    <x v="234"/>
    <n v="3538323"/>
    <d v="2020-06-23T00:00:00"/>
    <x v="10"/>
    <s v="2-2020-86533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ABR/20"/>
    <x v="0"/>
    <d v="2019-05-29T00:00:00"/>
    <s v="1-2019-267605"/>
    <s v="PLE-2019-000060"/>
    <n v="901070933"/>
    <s v="SALUD PARA  TODOS  "/>
    <x v="2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REPETIDA"/>
    <x v="0"/>
    <d v="2019-05-29T00:00:00"/>
    <s v="1-2019-267654"/>
    <s v="PLE-2019-000059"/>
    <n v="900848941"/>
    <s v="Unidad Medica San Rafael S.A.S "/>
    <x v="0"/>
    <m/>
    <x v="2"/>
    <x v="3"/>
    <s v="SOLICITAR CARGUE OTI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Y/20"/>
    <x v="0"/>
    <d v="2019-05-29T00:00:00"/>
    <s v="1-2019-269365"/>
    <s v="PLE-2019-000058"/>
    <n v="900982093"/>
    <s v="IPS  MEDBOY- CERMED IPS SAS"/>
    <x v="0"/>
    <m/>
    <x v="0"/>
    <x v="0"/>
    <s v="SOLICITAR CARGUE OTI"/>
    <m/>
    <m/>
    <m/>
    <s v="NO APLICA"/>
    <m/>
    <m/>
    <x v="235"/>
    <n v="390621"/>
    <d v="2020-06-23T00:00:00"/>
    <x v="10"/>
    <s v="2-2020-84756"/>
    <d v="2020-09-08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s v="EN ABR/20"/>
    <x v="0"/>
    <d v="2019-06-04T00:00:00"/>
    <s v="1-2019-309862"/>
    <s v="PLE-2019-000067"/>
    <n v="900164035"/>
    <s v="SAMU LTDA SERVICIO Y ATENCION MEDICA DE URGENCIAS"/>
    <x v="2"/>
    <m/>
    <x v="0"/>
    <x v="0"/>
    <m/>
    <m/>
    <m/>
    <m/>
    <s v="NO APLICA"/>
    <m/>
    <m/>
    <x v="236"/>
    <n v="368859"/>
    <d v="2020-05-13T00:00:00"/>
    <x v="1"/>
    <s v="&quot;2-2020-54665_x000a_2-2020-56074&quot;"/>
    <d v="2020-05-22T00:00:00"/>
    <s v="-"/>
    <s v="-"/>
    <s v="-"/>
    <s v="-"/>
    <s v="-"/>
    <s v="-"/>
    <s v="EMITIDA"/>
    <s v="NO APLICA"/>
    <s v="Antes de los acuerdos (040820)"/>
    <d v="2020-06-09T00:00:00"/>
    <s v="SI"/>
    <m/>
    <s v="Ejecutoria se pudo haber realizado desde 9 Junio 2020"/>
  </r>
  <r>
    <s v="EN MAY/20"/>
    <x v="0"/>
    <d v="2019-06-12T00:00:00"/>
    <s v="1-2019-326738"/>
    <s v="PLE-2019-000068"/>
    <n v="901108734"/>
    <s v="CARE24 S A S"/>
    <x v="0"/>
    <m/>
    <x v="0"/>
    <x v="0"/>
    <s v="SOLICITAR CARGUE OTI"/>
    <m/>
    <m/>
    <m/>
    <s v="NO APLICA"/>
    <m/>
    <m/>
    <x v="237"/>
    <n v="390621"/>
    <d v="2020-06-23T00:00:00"/>
    <x v="10"/>
    <s v="2-2020-88573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s v="EN ABR/20"/>
    <x v="0"/>
    <d v="2019-01-25T00:00:00"/>
    <s v="1-2019-33140"/>
    <s v="PLE-2019-000005"/>
    <n v="900944198"/>
    <s v="IMAGENES DR. FREYRE SAS"/>
    <x v="2"/>
    <m/>
    <x v="0"/>
    <x v="0"/>
    <m/>
    <m/>
    <m/>
    <m/>
    <s v="NO APLICA"/>
    <m/>
    <m/>
    <x v="238"/>
    <n v="368859"/>
    <d v="2020-05-13T00:00:00"/>
    <x v="1"/>
    <s v="2-2020-54661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9-01-25T00:00:00"/>
    <s v="1-2019-33140"/>
    <s v="PLE-2019-000006"/>
    <n v="900944198"/>
    <s v="IMAGENES DR. FREYRE SAS"/>
    <x v="0"/>
    <m/>
    <x v="0"/>
    <x v="0"/>
    <s v="SOLICITAR CARGUE OTI"/>
    <m/>
    <m/>
    <m/>
    <s v="NO APLICA"/>
    <m/>
    <m/>
    <x v="239"/>
    <n v="390621"/>
    <d v="2020-06-23T00:00:00"/>
    <x v="10"/>
    <s v="2-2020-86502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6-13T00:00:00"/>
    <s v="1-2019-338965"/>
    <s v="PLE-2019-000069"/>
    <n v="900696221"/>
    <s v="FISIOSALUD MC SAS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9-06-18T00:00:00"/>
    <s v="1-2019-344672"/>
    <s v="PLE-2019-000070"/>
    <n v="900451239"/>
    <s v="ODONTOESTETIC ODONTOLOGÍA ESPECIALIZADA S.A.S"/>
    <x v="2"/>
    <m/>
    <x v="1"/>
    <x v="9"/>
    <m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Y/20"/>
    <x v="0"/>
    <d v="2019-06-18T00:00:00"/>
    <s v="1-2019-344933"/>
    <s v="PLE-2019-000071"/>
    <n v="900001297"/>
    <s v="IPS INDIGENA DEL RESGUARDO DE MUELLAMUES"/>
    <x v="0"/>
    <m/>
    <x v="0"/>
    <x v="0"/>
    <s v="SOLICITAR CARGUE OTI"/>
    <m/>
    <m/>
    <m/>
    <s v="NO APLICA"/>
    <m/>
    <m/>
    <x v="240"/>
    <n v="390621"/>
    <d v="2020-06-23T00:00:00"/>
    <x v="10"/>
    <s v="2-2020-86506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1-25T00:00:00"/>
    <s v="1-2019-35575"/>
    <s v="PLE-2019-000007"/>
    <n v="901122702"/>
    <s v="RADIANTE CENTRO INTEGRAL DE RADIOLOGIA Y ESTETICA SAS"/>
    <x v="0"/>
    <m/>
    <x v="0"/>
    <x v="0"/>
    <s v="SOLICITAR CARGUE OTI"/>
    <m/>
    <m/>
    <m/>
    <s v="NO APLICA"/>
    <m/>
    <m/>
    <x v="241"/>
    <n v="390621"/>
    <d v="2020-06-23T00:00:00"/>
    <x v="10"/>
    <s v="2-2020-86501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6-25T00:00:00"/>
    <s v="1-2019-360872"/>
    <s v="PLE-2019-000072"/>
    <n v="900889528"/>
    <s v="Clínica Smile In SAS "/>
    <x v="0"/>
    <m/>
    <x v="0"/>
    <x v="0"/>
    <s v="SOLICITAR CARGUE OTI"/>
    <m/>
    <m/>
    <m/>
    <s v="NO APLICA"/>
    <m/>
    <m/>
    <x v="242"/>
    <n v="390621"/>
    <d v="2020-06-23T00:00:00"/>
    <x v="10"/>
    <s v="2-2020-84759"/>
    <d v="2020-07-27T00:00:00"/>
    <s v="-"/>
    <s v="-"/>
    <s v="-"/>
    <s v="-"/>
    <s v="-"/>
    <s v="-"/>
    <s v="EMITIDA"/>
    <s v="SI"/>
    <d v="2020-09-02T00:00:00"/>
    <d v="2020-08-13T00:00:00"/>
    <s v="SI"/>
    <m/>
    <s v="REVISAR NO LA SOLICITAMOS Y NOTIFICACION EMITIO EJECUTORIA"/>
  </r>
  <r>
    <s v="EN MAY/20"/>
    <x v="0"/>
    <d v="2019-06-26T00:00:00"/>
    <s v="1-2019-361129"/>
    <s v="PLE-2019-000073"/>
    <n v="900759564"/>
    <s v="URGENCIA MEDICA SAS"/>
    <x v="0"/>
    <m/>
    <x v="0"/>
    <x v="0"/>
    <s v="SOLICITAR CARGUE OTI"/>
    <m/>
    <m/>
    <m/>
    <s v="NO APLICA"/>
    <m/>
    <m/>
    <x v="243"/>
    <n v="390621"/>
    <d v="2020-06-23T00:00:00"/>
    <x v="10"/>
    <s v="2-2020-84762"/>
    <d v="2020-07-27T00:00:00"/>
    <s v="-"/>
    <s v="-"/>
    <s v="-"/>
    <s v="-"/>
    <s v="-"/>
    <s v="-"/>
    <s v="EMITIDA"/>
    <s v="SI"/>
    <d v="2020-09-02T00:00:00"/>
    <d v="2020-08-13T00:00:00"/>
    <s v="SI"/>
    <m/>
    <s v="REVISAR NO LA SOLICITAMOS Y NOTIFICACION EMITIO EJECUTORIA"/>
  </r>
  <r>
    <s v="EN MAY/20"/>
    <x v="0"/>
    <d v="2019-06-26T00:00:00"/>
    <s v="1-2019-366008"/>
    <s v="PLE-2019-000074"/>
    <n v="901170745"/>
    <s v="GRUPO FONTANA IPS S.A.S"/>
    <x v="0"/>
    <m/>
    <x v="0"/>
    <x v="0"/>
    <s v="SOLICITAR CARGUE OTI"/>
    <m/>
    <m/>
    <m/>
    <s v="NO APLICA"/>
    <m/>
    <m/>
    <x v="244"/>
    <n v="390621"/>
    <d v="2020-06-23T00:00:00"/>
    <x v="10"/>
    <s v="2-2020-86534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ABR/20"/>
    <x v="0"/>
    <d v="2019-01-25T00:00:00"/>
    <s v="1-2019-37221"/>
    <s v="PLE-2019-000008"/>
    <n v="901026096"/>
    <s v="CLÍNICAS AUDIOLÓGICAS DE COLOMBIA"/>
    <x v="2"/>
    <m/>
    <x v="0"/>
    <x v="0"/>
    <m/>
    <m/>
    <m/>
    <m/>
    <s v="NO APLICA"/>
    <m/>
    <m/>
    <x v="245"/>
    <n v="368859"/>
    <d v="2020-05-13T00:00:00"/>
    <x v="1"/>
    <s v="2-2020-54655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9-07-05T00:00:00"/>
    <s v="1-2019-377383"/>
    <s v="PLE-2019-000075"/>
    <n v="901112456"/>
    <s v="NEUROSER DE OCCIDENTE IPS SAS"/>
    <x v="0"/>
    <m/>
    <x v="0"/>
    <x v="0"/>
    <s v="SOLICITAR CARGUE OTI"/>
    <m/>
    <m/>
    <m/>
    <s v="NO APLICA"/>
    <m/>
    <m/>
    <x v="246"/>
    <n v="390621"/>
    <d v="2020-06-23T00:00:00"/>
    <x v="10"/>
    <s v="2-2020-86487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REPETIDA"/>
    <x v="0"/>
    <d v="2019-07-08T00:00:00"/>
    <s v="1-2019-384048"/>
    <s v="PLE-2019-000076"/>
    <n v="901170745"/>
    <s v="GRUPO FONTANA IPS SAS "/>
    <x v="0"/>
    <m/>
    <x v="2"/>
    <x v="3"/>
    <s v="SOLICITAR CARGUE OTI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Y/20"/>
    <x v="0"/>
    <d v="2019-07-08T00:00:00"/>
    <s v="1-2019-384289"/>
    <s v="PLE-2019-000077"/>
    <n v="901158635"/>
    <s v="CENTRO VASCULAR DE BOYACA S.A.S"/>
    <x v="0"/>
    <m/>
    <x v="0"/>
    <x v="0"/>
    <s v="SOLICITAR CARGUE OTI"/>
    <m/>
    <m/>
    <m/>
    <s v="NO APLICA"/>
    <m/>
    <m/>
    <x v="247"/>
    <n v="390621"/>
    <d v="2020-06-23T00:00:00"/>
    <x v="10"/>
    <s v="2-2020-86492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7-23T00:00:00"/>
    <s v="1-2019-431614"/>
    <s v="PLE-2019-000078"/>
    <n v="900368108"/>
    <s v="ONCOLOGOS Y HEMATOLOGOS DEL OCCIDENTE S.A.S"/>
    <x v="0"/>
    <m/>
    <x v="0"/>
    <x v="0"/>
    <s v="SOLICITAR CARGUE OTI"/>
    <m/>
    <m/>
    <m/>
    <s v="NO APLICA"/>
    <m/>
    <m/>
    <x v="248"/>
    <n v="390621"/>
    <d v="2020-06-23T00:00:00"/>
    <x v="10"/>
    <s v="2-2020-86490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ABR/20"/>
    <x v="0"/>
    <d v="2019-07-24T00:00:00"/>
    <s v="1-2019-441287"/>
    <s v="PLE-2019-000079"/>
    <n v="804005486"/>
    <s v="Óptica Blanco Flórez "/>
    <x v="2"/>
    <m/>
    <x v="0"/>
    <x v="0"/>
    <m/>
    <m/>
    <m/>
    <m/>
    <s v="NO APLICA"/>
    <m/>
    <m/>
    <x v="249"/>
    <n v="368859"/>
    <d v="2020-05-13T00:00:00"/>
    <x v="1"/>
    <s v="2-2020-54687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9-07-24T00:00:00"/>
    <s v="1-2019-441287"/>
    <s v="PLE-2019-000080"/>
    <n v="804005486"/>
    <s v="Óptica Blanco Flórez"/>
    <x v="0"/>
    <m/>
    <x v="0"/>
    <x v="0"/>
    <s v="SOLICITAR CARGUE OTI"/>
    <m/>
    <m/>
    <m/>
    <s v="NO APLICA"/>
    <m/>
    <m/>
    <x v="250"/>
    <n v="390621"/>
    <d v="2020-06-23T00:00:00"/>
    <x v="10"/>
    <s v="2-2020-86532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Y/20"/>
    <x v="0"/>
    <d v="2019-07-29T00:00:00"/>
    <s v="1-2019-444846"/>
    <s v="PLE-2019-000081"/>
    <n v="901134464"/>
    <s v="Grupo Oftalmologico Abdala Figuerola AF OFTALMO SAS"/>
    <x v="0"/>
    <m/>
    <x v="0"/>
    <x v="0"/>
    <s v="SOLICITAR CARGUE OTI"/>
    <m/>
    <m/>
    <m/>
    <s v="NO APLICA"/>
    <m/>
    <m/>
    <x v="251"/>
    <n v="390621"/>
    <d v="2020-06-23T00:00:00"/>
    <x v="10"/>
    <s v="2-2020-84763"/>
    <d v="2020-07-27T00:00:00"/>
    <s v="-"/>
    <s v="-"/>
    <s v="-"/>
    <s v="-"/>
    <s v="-"/>
    <s v="-"/>
    <s v="EMITIDA"/>
    <s v="SI"/>
    <d v="2020-09-02T00:00:00"/>
    <d v="2020-08-13T00:00:00"/>
    <s v="SI"/>
    <m/>
    <s v="REVISAR NO LA SOLICITAMOS Y NOTIFICACION EMITIO EJECUTORIA"/>
  </r>
  <r>
    <s v="EN ABR/20"/>
    <x v="0"/>
    <d v="2019-07-29T00:00:00"/>
    <s v="1-2019-445471"/>
    <s v="PLE-2019-000082"/>
    <n v="901078576"/>
    <s v="SMILE CONCEPT S.A.S "/>
    <x v="2"/>
    <m/>
    <x v="0"/>
    <x v="0"/>
    <m/>
    <m/>
    <m/>
    <m/>
    <s v="NO APLICA"/>
    <m/>
    <m/>
    <x v="252"/>
    <n v="368859"/>
    <d v="2020-05-13T00:00:00"/>
    <x v="1"/>
    <s v="2-2020-54677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9-07-29T00:00:00"/>
    <s v="1-2019-445471"/>
    <s v="PLE-2019-000083"/>
    <n v="901078576"/>
    <s v="SMILE CONCEPT S.A.S"/>
    <x v="0"/>
    <m/>
    <x v="0"/>
    <x v="0"/>
    <s v="SOLICITAR CARGUE OTI"/>
    <m/>
    <m/>
    <m/>
    <s v="NO APLICA"/>
    <m/>
    <m/>
    <x v="253"/>
    <n v="390621"/>
    <d v="2020-06-23T00:00:00"/>
    <x v="10"/>
    <s v="2-2020-86522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JUN/20"/>
    <x v="0"/>
    <d v="2019-08-20T00:00:00"/>
    <s v="1-2019-453636"/>
    <s v="PLE-2019-000090"/>
    <n v="901203340"/>
    <s v="CENTRO DE ATENCIÓN INTEGRAL EN SALUD GOTICAS DE FE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9-08-01T00:00:00"/>
    <s v="1-2019-454196"/>
    <s v="PLE-2019-000084"/>
    <n v="900205267"/>
    <s v="Clínica Estética Dental 24 Horas"/>
    <x v="2"/>
    <m/>
    <x v="0"/>
    <x v="0"/>
    <m/>
    <m/>
    <m/>
    <m/>
    <s v="NO APLICA"/>
    <m/>
    <m/>
    <x v="254"/>
    <n v="368859"/>
    <d v="2020-05-13T00:00:00"/>
    <x v="1"/>
    <s v="&quot;2-2020-54690_x000a_2-2020-62566&quot;"/>
    <d v="2020-05-29T00:00:00"/>
    <s v="-"/>
    <s v="-"/>
    <s v="-"/>
    <s v="-"/>
    <s v="-"/>
    <s v="-"/>
    <s v="EMITIDA"/>
    <s v="SI"/>
    <s v="Antes de los acuerdos (040820)"/>
    <d v="2020-06-16T00:00:00"/>
    <s v="SI"/>
    <m/>
    <s v="Ejecutoria se pudo haber realizado desde 16 Junio 2020"/>
  </r>
  <r>
    <s v="EN MAY/20"/>
    <x v="0"/>
    <d v="2019-08-01T00:00:00"/>
    <s v="1-2019-454196"/>
    <s v="PLE-2019-000085"/>
    <n v="900205267"/>
    <s v="Clínica Estética Dental 24 Horas"/>
    <x v="0"/>
    <m/>
    <x v="0"/>
    <x v="0"/>
    <s v="SOLICITAR CARGUE OTI"/>
    <m/>
    <m/>
    <m/>
    <s v="NO APLICA"/>
    <m/>
    <m/>
    <x v="255"/>
    <n v="390621"/>
    <d v="2020-06-23T00:00:00"/>
    <x v="10"/>
    <s v="2-2020-88574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s v="EN MAY/20"/>
    <x v="0"/>
    <d v="2019-08-12T00:00:00"/>
    <s v="1-2019-459784"/>
    <s v="PLE-2019-000088"/>
    <n v="901102008"/>
    <s v="CENTRO DE ENDOCRINOLOGÍA PEDIÁTRICA Y DIABETES EN NIÑOS Y ADOLESCENTES S.A.S."/>
    <x v="0"/>
    <m/>
    <x v="0"/>
    <x v="0"/>
    <s v="SOLICITAR CARGUE OTI"/>
    <m/>
    <m/>
    <m/>
    <s v="NO APLICA"/>
    <m/>
    <m/>
    <x v="256"/>
    <n v="390621"/>
    <d v="2020-06-23T00:00:00"/>
    <x v="10"/>
    <s v="2-2020-86498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JUN/20"/>
    <x v="0"/>
    <d v="2019-08-12T00:00:00"/>
    <s v="1-2019-459784"/>
    <s v="PLE-2019-000089"/>
    <n v="901102008"/>
    <s v="CENTRO DE ENDOCRINOLOGÍA PEDIÁTRICA Y DIABETES EN NIÑOS Y ADOLESCENTES S.A.S."/>
    <x v="1"/>
    <m/>
    <x v="0"/>
    <x v="0"/>
    <m/>
    <m/>
    <m/>
    <m/>
    <s v="NO APLICA"/>
    <m/>
    <m/>
    <x v="257"/>
    <n v="414058"/>
    <d v="2020-07-09T00:00:00"/>
    <x v="12"/>
    <s v="2-2020-95476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s v="EN JUN/20"/>
    <x v="0"/>
    <d v="2019-09-02T00:00:00"/>
    <s v="1-2019-511662"/>
    <s v="PLE-2019-000091"/>
    <n v="901285893"/>
    <s v="CLINICA ESPECIALISTA DE COLOMBIA EN CORAZON S.A.S.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JUN/20"/>
    <x v="0"/>
    <d v="2019-09-02T00:00:00"/>
    <s v="1-2019-514881"/>
    <s v="PLE-2019-000092"/>
    <n v="900713421"/>
    <s v="STARMEDICAL VALLE SAS "/>
    <x v="1"/>
    <m/>
    <x v="0"/>
    <x v="0"/>
    <m/>
    <m/>
    <m/>
    <m/>
    <s v="NO APLICA"/>
    <m/>
    <m/>
    <x v="258"/>
    <n v="414058"/>
    <d v="2020-07-09T00:00:00"/>
    <x v="12"/>
    <s v="2-2020-95480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s v="EN JUN/20"/>
    <x v="0"/>
    <d v="2019-09-11T00:00:00"/>
    <s v="1-2019-544998"/>
    <s v="PLE-2019-000093"/>
    <n v="890500516"/>
    <s v="Caja de Compensación Familiar del Norte de Santander COMFANORTE"/>
    <x v="1"/>
    <m/>
    <x v="0"/>
    <x v="0"/>
    <s v="SOLICITAR CARGUE OTI"/>
    <m/>
    <m/>
    <m/>
    <s v="NO APLICA"/>
    <m/>
    <m/>
    <x v="259"/>
    <n v="414058"/>
    <d v="2020-07-30T00:00:00"/>
    <x v="12"/>
    <s v="2-2020-95473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s v="EN JUN/20"/>
    <x v="0"/>
    <d v="2019-09-13T00:00:00"/>
    <s v="1-2019-555423"/>
    <s v="PLE-2019-000094"/>
    <n v="900517548"/>
    <s v="IPSI CENTRO  EPIDEMIOLOGICO Y DE SALUD INTEGRAL JEKEET AKUAITA"/>
    <x v="1"/>
    <m/>
    <x v="0"/>
    <x v="0"/>
    <m/>
    <m/>
    <m/>
    <m/>
    <s v="NO APLICA"/>
    <m/>
    <m/>
    <x v="260"/>
    <n v="414058"/>
    <d v="2020-07-09T00:00:00"/>
    <x v="12"/>
    <s v="2-2020-95472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s v="EN JUN/20"/>
    <x v="0"/>
    <d v="2019-09-18T00:00:00"/>
    <s v="1-2019-582804"/>
    <s v="PLE-2019-000095"/>
    <n v="901183879"/>
    <s v="UNIDAD DE SALUD MENTAL Y PSICOACTIVAS IPS S.A.S"/>
    <x v="1"/>
    <m/>
    <x v="0"/>
    <x v="0"/>
    <m/>
    <m/>
    <m/>
    <m/>
    <s v="NO APLICA"/>
    <m/>
    <m/>
    <x v="261"/>
    <n v="414058"/>
    <d v="2020-07-09T00:00:00"/>
    <x v="12"/>
    <s v="2-2020-95757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s v="EN ABR/20"/>
    <x v="0"/>
    <d v="2019-09-19T00:00:00"/>
    <s v="1-2019-587693"/>
    <s v="PLE-2019-000096"/>
    <n v="901102008"/>
    <s v="CENTRO DE ENDOCRINOLOGIA PEDIATRICA Y DIABETES EN NIÑOS Y ADOLESCENTES S.A.S."/>
    <x v="2"/>
    <m/>
    <x v="1"/>
    <x v="9"/>
    <m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REPETIDA"/>
    <x v="0"/>
    <d v="2019-09-19T00:00:00"/>
    <s v="1-2019-587693"/>
    <s v="PLE-2019-000098"/>
    <n v="901102008"/>
    <s v="CENTRO DE ENDOCRINOLOGIA PEDIATRICA Y DIABETES EN NIÑOS Y ADOLESCENTES S.A.S."/>
    <x v="1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JUN/20"/>
    <x v="0"/>
    <d v="2019-09-19T00:00:00"/>
    <s v="1-2019-589471"/>
    <s v="PLE-2019-000099"/>
    <n v="901073980"/>
    <s v="CEMESO IPS SAS 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Y/20"/>
    <x v="0"/>
    <d v="2019-09-30T00:00:00"/>
    <s v="1-2019-603224"/>
    <s v="PLE-2019-000100"/>
    <n v="900491595"/>
    <s v="INTEGRAL DE SALUD IPS ip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JUN/20"/>
    <x v="0"/>
    <d v="2019-09-30T00:00:00"/>
    <s v="1-2019-603224"/>
    <s v="PLE-2019-000101"/>
    <n v="900491595"/>
    <s v="INTEGRAL DE SALUD IPS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Y/20"/>
    <x v="0"/>
    <d v="2019-09-30T00:00:00"/>
    <s v="1-2019-604772"/>
    <s v="PLE-2019-000102"/>
    <n v="900284591"/>
    <s v="CENTRO CARDIOVASCULAR COLOMBIANO SAS"/>
    <x v="0"/>
    <m/>
    <x v="0"/>
    <x v="0"/>
    <m/>
    <m/>
    <m/>
    <m/>
    <s v="NO APLICA"/>
    <m/>
    <m/>
    <x v="262"/>
    <n v="1030616"/>
    <d v="2020-05-13T00:00:00"/>
    <x v="1"/>
    <s v="2-2020-54504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9-02-05T00:00:00"/>
    <s v="1-2019-60971"/>
    <s v="PLE-2019-000012"/>
    <n v="900973690"/>
    <s v="VASCULARES &amp; ENDOVASCULARES ASOCIADOS SAS "/>
    <x v="0"/>
    <m/>
    <x v="0"/>
    <x v="0"/>
    <s v="SOLICITAR CARGUE OTI"/>
    <m/>
    <m/>
    <m/>
    <s v="NO APLICA"/>
    <m/>
    <m/>
    <x v="263"/>
    <n v="390621"/>
    <d v="2020-06-23T00:00:00"/>
    <x v="10"/>
    <s v="2-2020-84754"/>
    <d v="2020-07-27T00:00:00"/>
    <s v="-"/>
    <s v="-"/>
    <s v="-"/>
    <s v="-"/>
    <s v="-"/>
    <s v="-"/>
    <s v="EMITIDA"/>
    <s v="SI"/>
    <d v="2020-09-02T00:00:00"/>
    <d v="2020-08-12T00:00:00"/>
    <s v="SI"/>
    <m/>
    <s v="REVISAR NO LA SOLICITAMOS Y NOTIFICACION EMITIO EJECUTORIA"/>
  </r>
  <r>
    <s v="EN JUN/20"/>
    <x v="0"/>
    <d v="2019-09-30T00:00:00"/>
    <s v="1-2019-611551"/>
    <s v="PLE-2019-000105"/>
    <n v="901000021"/>
    <s v="INVERSIONES CORDILLERA"/>
    <x v="1"/>
    <m/>
    <x v="0"/>
    <x v="0"/>
    <m/>
    <m/>
    <m/>
    <m/>
    <s v="NO APLICA"/>
    <m/>
    <m/>
    <x v="264"/>
    <n v="414058"/>
    <d v="2020-07-09T00:00:00"/>
    <x v="12"/>
    <s v="2-2020-95758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s v="EN JUN/20"/>
    <x v="0"/>
    <d v="2019-10-01T00:00:00"/>
    <s v="1-2019-615253"/>
    <s v="PLE-2019-000106"/>
    <n v="901152138"/>
    <s v="EMPRESA SERVICIOS FONOAUDIOLOGICOS INTEGRALES DE LA COSTA S.A.S"/>
    <x v="1"/>
    <m/>
    <x v="0"/>
    <x v="0"/>
    <m/>
    <m/>
    <m/>
    <m/>
    <s v="NO APLICA"/>
    <m/>
    <m/>
    <x v="265"/>
    <n v="414058"/>
    <d v="2020-07-09T00:00:00"/>
    <x v="12"/>
    <s v="2-2020-95479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s v="EN JUN/20"/>
    <x v="0"/>
    <d v="2019-10-08T00:00:00"/>
    <s v="1-2019-620991"/>
    <s v="PLE-2019-000108"/>
    <n v="818001478"/>
    <s v="FUNDACIÓN SOLIDARIA DEL BAJO BAUDO IPS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s v="SI"/>
    <m/>
    <m/>
  </r>
  <r>
    <s v="EN MAY/20"/>
    <x v="0"/>
    <d v="2019-02-08T00:00:00"/>
    <s v="1-2019-63516"/>
    <s v="PLE-2019-000014"/>
    <n v="900185729"/>
    <s v="IPSI PALAIMA "/>
    <x v="0"/>
    <m/>
    <x v="0"/>
    <x v="0"/>
    <m/>
    <m/>
    <m/>
    <m/>
    <s v="NO APLICA"/>
    <m/>
    <m/>
    <x v="266"/>
    <n v="390621"/>
    <d v="2020-06-23T00:00:00"/>
    <x v="10"/>
    <s v="2-2020-86510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ABR/20"/>
    <x v="0"/>
    <d v="2019-10-15T00:00:00"/>
    <s v="1-2019-642107"/>
    <s v="PLE-2019-000109"/>
    <n v="820004923"/>
    <s v="CENTRO MEDICO QUIRÚRGICO ESPECIALIZADO BOYACÁ I.P.S S.A.S"/>
    <x v="2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s v="SI"/>
    <m/>
    <m/>
  </r>
  <r>
    <s v="EN MAY/20"/>
    <x v="0"/>
    <d v="2019-10-15T00:00:00"/>
    <s v="1-2019-642107"/>
    <s v="PLE-2019-000110"/>
    <n v="820004923"/>
    <s v="CENTRO MEDICO QUIRÚRGICO ESPECIALIZADO BOYACÁ I.P.S S.A.S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s v="SI"/>
    <m/>
    <m/>
  </r>
  <r>
    <s v="EN JUN/20"/>
    <x v="0"/>
    <d v="2019-10-15T00:00:00"/>
    <s v="1-2019-642107"/>
    <s v="PLE-2019-000111"/>
    <n v="820004923"/>
    <s v="CENTRO MEDICO QUIRÚRGICO ESPECIALIZADO BOYACÁ I.P.S S.A.S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s v="SI"/>
    <m/>
    <m/>
  </r>
  <r>
    <s v="EN MAY/20"/>
    <x v="0"/>
    <d v="2019-02-08T00:00:00"/>
    <s v="1-2019-65855"/>
    <s v="PLE-2019-000015"/>
    <n v="900604667"/>
    <s v="INSTITUTO COLOMBIANO DE REHABILITACION ARTES DEPORTES Y OFICIOS"/>
    <x v="0"/>
    <m/>
    <x v="0"/>
    <x v="0"/>
    <s v="SOLICITAR CARGUE OTI"/>
    <m/>
    <m/>
    <m/>
    <s v="NO APLICA"/>
    <m/>
    <m/>
    <x v="267"/>
    <n v="390621"/>
    <d v="2020-06-23T00:00:00"/>
    <x v="10"/>
    <s v="2-2020-84758"/>
    <d v="2020-07-27T00:00:00"/>
    <s v="-"/>
    <s v="-"/>
    <s v="-"/>
    <s v="-"/>
    <s v="-"/>
    <s v="-"/>
    <s v="EMITIDA"/>
    <s v="SI"/>
    <d v="2020-09-02T00:00:00"/>
    <d v="2020-08-13T00:00:00"/>
    <s v="SI"/>
    <m/>
    <s v="REVISAR NO LA SOLICITAMOS Y NOTIFICACION EMITIO EJECUTORIA"/>
  </r>
  <r>
    <s v="EN JUN/20"/>
    <x v="0"/>
    <d v="2019-10-24T00:00:00"/>
    <s v="1-2019-667685"/>
    <s v="PLE-2019-000113"/>
    <n v="890201213"/>
    <s v="SECCIÓN SERVICIOS INTEGRALES DE SALUD Y DESARROLLO PSICOSOCIAL DE BIENESTRAR UNIVERSITARIO UIS"/>
    <x v="1"/>
    <m/>
    <x v="0"/>
    <x v="0"/>
    <m/>
    <m/>
    <m/>
    <m/>
    <s v="NO APLICA"/>
    <m/>
    <m/>
    <x v="268"/>
    <n v="73841272"/>
    <d v="2020-07-09T00:00:00"/>
    <x v="12"/>
    <s v="2-2020-95760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s v="EN MAY/20"/>
    <x v="0"/>
    <d v="2019-10-24T00:00:00"/>
    <s v="1-2019-667685"/>
    <s v="PLE-2019-000112"/>
    <n v="890201213"/>
    <s v="SECCIÓN SERVICIOS INTEGRALES DE SALUD Y DESARROLLO PSICOSOCIAL DE BIENESTRAR UNIVERSITARIO UIS"/>
    <x v="0"/>
    <m/>
    <x v="0"/>
    <x v="0"/>
    <s v="SOLICITAR CARGUE OTI"/>
    <m/>
    <m/>
    <m/>
    <s v="NO APLICA"/>
    <s v="L-2018-001311"/>
    <m/>
    <x v="269"/>
    <n v="67671526"/>
    <d v="2020-06-08T00:00:00"/>
    <x v="10"/>
    <s v="2-2020-126498"/>
    <d v="2020-09-10T00:00:00"/>
    <s v="-"/>
    <s v="-"/>
    <s v="-"/>
    <s v="-"/>
    <s v="-"/>
    <m/>
    <n v="20"/>
    <m/>
    <m/>
    <m/>
    <s v="SI"/>
    <m/>
    <m/>
  </r>
  <r>
    <s v="EN MAY/20"/>
    <x v="0"/>
    <d v="2019-10-31T00:00:00"/>
    <s v="1-2019-681987"/>
    <s v="PLE-2019-000115"/>
    <n v="901045670"/>
    <s v="CENTRO ATENCION NEUROPSICOLOGICO SERCRECER SAS"/>
    <x v="0"/>
    <m/>
    <x v="0"/>
    <x v="0"/>
    <s v="SOLICITAR CARGUE OTI"/>
    <m/>
    <m/>
    <m/>
    <s v="NO APLICA"/>
    <m/>
    <m/>
    <x v="270"/>
    <n v="390621"/>
    <d v="2020-06-23T00:00:00"/>
    <x v="10"/>
    <s v="2-2020-84750"/>
    <d v="2020-07-27T00:00:00"/>
    <s v="-"/>
    <s v="-"/>
    <s v="-"/>
    <s v="-"/>
    <s v="-"/>
    <s v="-"/>
    <s v="EMITIDA"/>
    <s v="SI"/>
    <d v="2020-09-02T00:00:00"/>
    <d v="2020-08-12T00:00:00"/>
    <s v="SI"/>
    <m/>
    <s v="REVISAR NO LA SOLICITAMOS Y NOTIFICACION EMITIO EJECUTORIA"/>
  </r>
  <r>
    <s v="EN JUN/20"/>
    <x v="0"/>
    <d v="2019-10-31T00:00:00"/>
    <s v="1-2019-681987"/>
    <s v="PLE-2019-000116"/>
    <n v="901045670"/>
    <s v="CENTRO ATENCION NEUROPSICOLOGICO SERCRECER SAS"/>
    <x v="1"/>
    <m/>
    <x v="0"/>
    <x v="0"/>
    <m/>
    <m/>
    <m/>
    <m/>
    <s v="NO APLICA"/>
    <m/>
    <m/>
    <x v="271"/>
    <n v="414058"/>
    <d v="2020-07-09T00:00:00"/>
    <x v="12"/>
    <s v="2-2020-95471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s v="EN MAY/20"/>
    <x v="0"/>
    <d v="2019-11-18T00:00:00"/>
    <s v="1-2019-690784"/>
    <s v="PLE-2019-000117"/>
    <n v="901192896"/>
    <s v="TU CUIDADO IPS SAS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JUN/20"/>
    <x v="0"/>
    <d v="2019-11-30T00:00:00"/>
    <s v="1-2019-734996"/>
    <s v="PLE-2019-000119"/>
    <n v="900598875"/>
    <s v="SOCIEDAD DE PATOLOGIA DE LA GUAJIRA"/>
    <x v="1"/>
    <m/>
    <x v="1"/>
    <x v="8"/>
    <s v="CARGAR EVIDENCIA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9-12-13T00:00:00"/>
    <s v="1-2019-763489"/>
    <s v="PLE-2019-000121"/>
    <n v="900436203"/>
    <s v="SOLUCIONES INTEGRAL DE SALUD POLOSALUD IPS "/>
    <x v="2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Y/20"/>
    <x v="0"/>
    <d v="2019-12-13T00:00:00"/>
    <s v="1-2019-763489"/>
    <s v="PLE-2019-000122"/>
    <n v="900436203"/>
    <s v="SOLUCIONES INTEGRAL DE SALUD POLOSALUD IPS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JUN/20"/>
    <x v="0"/>
    <d v="2019-12-13T00:00:00"/>
    <s v="1-2019-763489"/>
    <s v="PLE-2019-000123"/>
    <n v="900436203"/>
    <s v="SOLUCIONES INTEGRAL DE SALUD POLOSALUD IPS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JUN/20"/>
    <x v="0"/>
    <d v="2019-12-13T00:00:00"/>
    <s v="1-2019-768223"/>
    <s v="PLE-2019-000124"/>
    <n v="901295822"/>
    <s v="IPS CENTRO DE ESPECIALISTAS DEL LLANO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9-12-13T00:00:00"/>
    <s v="1-2019-768402"/>
    <s v="PLE-2019-000125"/>
    <n v="900398151"/>
    <s v="SABANASALUD SAHAGÚN S.A.S.   "/>
    <x v="3"/>
    <m/>
    <x v="0"/>
    <x v="0"/>
    <s v="SOLICITAR CARGUE OTI"/>
    <m/>
    <m/>
    <m/>
    <s v="NO APLICA"/>
    <m/>
    <m/>
    <x v="272"/>
    <n v="344728"/>
    <d v="2020-05-13T00:00:00"/>
    <x v="1"/>
    <s v="2-2020-5453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9-12-13T00:00:00"/>
    <s v="1-2019-768402"/>
    <s v="PLE-2019-000127"/>
    <n v="900398151"/>
    <s v="SABANASALUD SAHAGÚN S.A.S."/>
    <x v="0"/>
    <m/>
    <x v="0"/>
    <x v="0"/>
    <s v="SOLICITAR CARGUE OTI"/>
    <m/>
    <m/>
    <m/>
    <s v="NO APLICA"/>
    <m/>
    <m/>
    <x v="273"/>
    <n v="390621"/>
    <d v="2020-06-23T00:00:00"/>
    <x v="10"/>
    <s v="2-2020-86526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s v="EN JUN/20"/>
    <x v="0"/>
    <d v="2019-12-13T00:00:00"/>
    <s v="1-2019-768402"/>
    <s v="PLE-2019-000128"/>
    <n v="900398151"/>
    <s v="SABANASALUD SAHAGÚN S.A.S."/>
    <x v="1"/>
    <m/>
    <x v="0"/>
    <x v="0"/>
    <s v="SOLICITAR CARGUE OTI"/>
    <m/>
    <m/>
    <m/>
    <s v="NO APLICA"/>
    <m/>
    <m/>
    <x v="274"/>
    <n v="414058"/>
    <d v="2020-07-09T00:00:00"/>
    <x v="12"/>
    <s v="2-2020-95483"/>
    <d v="2020-08-13T00:00:00"/>
    <s v="-"/>
    <s v="-"/>
    <s v="-"/>
    <s v="-"/>
    <s v="-"/>
    <s v="-"/>
    <s v="EMITIDA"/>
    <s v="SI"/>
    <d v="2020-09-11T00:00:00"/>
    <d v="2020-08-31T00:00:00"/>
    <s v="SI"/>
    <m/>
    <m/>
  </r>
  <r>
    <s v="EN MAY/20"/>
    <x v="0"/>
    <d v="2019-02-20T00:00:00"/>
    <s v="1-2019-80733"/>
    <s v="PLE-2019-000017"/>
    <n v="900623884"/>
    <s v="LABORATORIO CLINICO CASTILLA SAS"/>
    <x v="0"/>
    <m/>
    <x v="0"/>
    <x v="0"/>
    <s v="SOLICITAR CARGUE OTI"/>
    <m/>
    <m/>
    <m/>
    <s v="NO APLICA"/>
    <m/>
    <m/>
    <x v="275"/>
    <n v="390621"/>
    <d v="2020-06-23T00:00:00"/>
    <x v="10"/>
    <s v="2-2020-86525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ABR/20"/>
    <x v="0"/>
    <d v="2019-02-20T00:00:00"/>
    <s v="1-2019-80952"/>
    <s v="PLE-2019-000018"/>
    <n v="900678318"/>
    <s v="familia ips"/>
    <x v="2"/>
    <m/>
    <x v="0"/>
    <x v="0"/>
    <m/>
    <m/>
    <m/>
    <m/>
    <s v="NO APLICA"/>
    <m/>
    <m/>
    <x v="276"/>
    <n v="368859"/>
    <d v="2020-05-13T00:00:00"/>
    <x v="1"/>
    <s v="2-2020-54649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Y/20"/>
    <x v="0"/>
    <d v="2019-02-20T00:00:00"/>
    <s v="1-2019-82079"/>
    <s v="PLE-2019-000019"/>
    <n v="901087458"/>
    <s v="ANALICEMOS LABORATORIO CLINICO ESPECIALIZADO S.A.S."/>
    <x v="0"/>
    <m/>
    <x v="0"/>
    <x v="0"/>
    <s v="SOLICITAR CARGUE OTI"/>
    <m/>
    <m/>
    <m/>
    <s v="NO APLICA"/>
    <m/>
    <m/>
    <x v="277"/>
    <n v="390621"/>
    <d v="2020-06-23T00:00:00"/>
    <x v="10"/>
    <s v="2-2020-86527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REPETIDA"/>
    <x v="0"/>
    <d v="2019-02-20T00:00:00"/>
    <s v="1-2019-91137"/>
    <s v="PLE-2019-000020"/>
    <n v="901122702"/>
    <s v="Radiante. Centro integral de Dermatología y Estética S.A.S."/>
    <x v="0"/>
    <m/>
    <x v="2"/>
    <x v="3"/>
    <s v="SOLICITAR CARGUE OTI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Y/20"/>
    <x v="0"/>
    <d v="2019-03-15T00:00:00"/>
    <s v="1-2019-92448"/>
    <s v="PLE-2019-000032"/>
    <n v="800156023"/>
    <s v="BODEGAS SANTA LUCIA SAS"/>
    <x v="0"/>
    <m/>
    <x v="0"/>
    <x v="0"/>
    <s v="SOLICITAR CARGUE OTI"/>
    <m/>
    <m/>
    <m/>
    <s v="NO APLICA"/>
    <m/>
    <m/>
    <x v="278"/>
    <n v="3468612"/>
    <d v="2020-06-23T00:00:00"/>
    <x v="10"/>
    <s v="2-2020-86516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Y/20"/>
    <x v="0"/>
    <d v="2019-02-20T00:00:00"/>
    <s v="1-2019-93684"/>
    <s v="PLE-2019-000021"/>
    <n v="900804675"/>
    <s v="UNIDAD DE INMUNOLOGIA Y ALERGIA DEL MEDITERRANEO SAS "/>
    <x v="0"/>
    <m/>
    <x v="0"/>
    <x v="0"/>
    <s v="SOLICITAR CARGUE OTI"/>
    <m/>
    <m/>
    <m/>
    <s v="NO APLICA"/>
    <m/>
    <m/>
    <x v="279"/>
    <n v="390621"/>
    <d v="2020-06-23T00:00:00"/>
    <x v="10"/>
    <s v="2-2020-86504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2-22T00:00:00"/>
    <s v="1-2019-97533"/>
    <s v="PLE-2019-000022"/>
    <n v="839000145"/>
    <s v="ASOCABILDOS IPSI"/>
    <x v="0"/>
    <m/>
    <x v="0"/>
    <x v="0"/>
    <m/>
    <m/>
    <m/>
    <m/>
    <s v="NO APLICA"/>
    <m/>
    <m/>
    <x v="280"/>
    <n v="1656855"/>
    <d v="2020-06-23T00:00:00"/>
    <x v="10"/>
    <s v="2-2020-86500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JUN/20"/>
    <x v="0"/>
    <d v="2020-01-15T00:00:00"/>
    <s v="1-2020-10591"/>
    <s v="PLE-2020-000009"/>
    <n v="901202123"/>
    <s v="CEDOFI CENTRO ESPECIALIZADO EN DOLOR Y FIBROMIALGIAS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JUN/20"/>
    <x v="0"/>
    <d v="2020-01-15T00:00:00"/>
    <s v="1-2020-6903"/>
    <s v="PLE-2020-000008"/>
    <n v="900102792"/>
    <s v="GRUPO ORGANIZACION VIHONCO IPS S.A.S."/>
    <x v="1"/>
    <m/>
    <x v="0"/>
    <x v="0"/>
    <m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JUN/20"/>
    <x v="0"/>
    <d v="2020-01-13T00:00:00"/>
    <s v="1-2020-8453"/>
    <s v="PLE-2020-000001"/>
    <n v="900719392"/>
    <s v="AGRUPACION MEDICA AVANZADA S.A.S. "/>
    <x v="1"/>
    <m/>
    <x v="0"/>
    <x v="0"/>
    <s v="SOLICITAR CARGUE OTI"/>
    <m/>
    <m/>
    <m/>
    <m/>
    <m/>
    <m/>
    <x v="281"/>
    <n v="414058"/>
    <d v="2020-08-27T00:00:00"/>
    <x v="7"/>
    <s v="2-2020-107791"/>
    <d v="2020-09-01T00:00:00"/>
    <s v="-"/>
    <s v="-"/>
    <s v="-"/>
    <s v="-"/>
    <s v="-"/>
    <s v="-"/>
    <n v="29"/>
    <m/>
    <m/>
    <m/>
    <s v="SI"/>
    <m/>
    <m/>
  </r>
  <r>
    <s v="EN JUN/20"/>
    <x v="0"/>
    <d v="2020-01-13T00:00:00"/>
    <s v="1-2020-8464"/>
    <s v="PLE-2020-000002"/>
    <n v="901045775"/>
    <s v="GASTROCENTER"/>
    <x v="1"/>
    <m/>
    <x v="0"/>
    <x v="0"/>
    <m/>
    <m/>
    <m/>
    <m/>
    <s v="NO APLICA"/>
    <m/>
    <m/>
    <x v="282"/>
    <n v="414058"/>
    <d v="2020-05-13T00:00:00"/>
    <x v="1"/>
    <s v="2-2020-54508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JUN/20"/>
    <x v="0"/>
    <d v="2020-01-13T00:00:00"/>
    <s v="1-2020-8492"/>
    <s v="PLE-2020-000003"/>
    <n v="900568257"/>
    <s v="Unidad de Cuidados Críticos del Choco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Y/20"/>
    <x v="0"/>
    <d v="2020-01-13T00:00:00"/>
    <s v="1-2020-8511"/>
    <s v="PLE-2020-000004"/>
    <n v="807008278"/>
    <s v="INSERCOOP"/>
    <x v="0"/>
    <m/>
    <x v="0"/>
    <x v="0"/>
    <m/>
    <m/>
    <m/>
    <m/>
    <m/>
    <m/>
    <m/>
    <x v="283"/>
    <n v="390621"/>
    <d v="2020-09-11T00:00:00"/>
    <x v="9"/>
    <s v="NO APLICA"/>
    <s v="NO APLICA"/>
    <s v="-"/>
    <s v="-"/>
    <s v="-"/>
    <s v="-"/>
    <s v="-"/>
    <s v="-"/>
    <e v="#VALUE!"/>
    <m/>
    <m/>
    <m/>
    <m/>
    <m/>
    <m/>
  </r>
  <r>
    <s v="EN JUN/20"/>
    <x v="0"/>
    <d v="2020-01-14T00:00:00"/>
    <s v="1-2020-8527"/>
    <s v="PLE-2020-000005"/>
    <n v="805027261"/>
    <s v="E.S.E. RED DE SALUD DEL CENTRO EMPRESA SOCIAL DEL ESTADO HOSPITAL PRIMITIVO IGLESIAS"/>
    <x v="1"/>
    <m/>
    <x v="0"/>
    <x v="0"/>
    <s v="SOLICITAR CARGUE OTI"/>
    <m/>
    <m/>
    <m/>
    <m/>
    <m/>
    <m/>
    <x v="4"/>
    <m/>
    <m/>
    <x v="8"/>
    <m/>
    <m/>
    <s v="-"/>
    <s v="-"/>
    <s v="-"/>
    <s v="-"/>
    <s v="-"/>
    <s v="-"/>
    <n v="44104"/>
    <m/>
    <m/>
    <m/>
    <m/>
    <m/>
    <m/>
  </r>
  <r>
    <s v="EN JUN/20"/>
    <x v="0"/>
    <d v="2020-01-14T00:00:00"/>
    <s v="1-2020-8563"/>
    <s v="PLE-2020-000006"/>
    <n v="901050204"/>
    <s v="SALUD INTEGRAL SANTANDER IPS SAS "/>
    <x v="1"/>
    <m/>
    <x v="0"/>
    <x v="0"/>
    <m/>
    <m/>
    <m/>
    <m/>
    <s v="NO APLICA"/>
    <m/>
    <m/>
    <x v="284"/>
    <n v="414058"/>
    <d v="2020-07-09T00:00:00"/>
    <x v="12"/>
    <s v="2-2020-95477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s v="EN JUN/20"/>
    <x v="0"/>
    <d v="2020-01-14T00:00:00"/>
    <s v="1-2020-8578"/>
    <s v="PLE-2020-000007"/>
    <n v="900352747"/>
    <s v="Odontoprevenir SAS "/>
    <x v="1"/>
    <m/>
    <x v="0"/>
    <x v="0"/>
    <m/>
    <m/>
    <m/>
    <m/>
    <s v="NO APLICA"/>
    <m/>
    <m/>
    <x v="285"/>
    <n v="414058"/>
    <d v="2020-07-09T00:00:00"/>
    <x v="12"/>
    <s v="2-2020-95756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s v="EN MAY/20"/>
    <x v="0"/>
    <s v="26/12/2019_x000a_02/08/200"/>
    <s v="3-2019-23047 / 3-2020-10669"/>
    <s v="PLE-2019-000129"/>
    <n v="805009741"/>
    <s v="PROGRAMA COOMEVA EMERGENCIAS MEDICAS SAP "/>
    <x v="0"/>
    <m/>
    <x v="0"/>
    <x v="0"/>
    <s v="SOLICITAR CARGUE OTI"/>
    <m/>
    <m/>
    <m/>
    <s v="NO APLICA"/>
    <m/>
    <m/>
    <x v="286"/>
    <n v="184251437"/>
    <d v="2020-08-27T00:00:00"/>
    <x v="7"/>
    <s v="2-2020-107777"/>
    <d v="2020-09-01T00:00:00"/>
    <s v="RR"/>
    <s v="1-2020-476817"/>
    <d v="2020-09-15T00:00:00"/>
    <s v="-"/>
    <s v="-"/>
    <s v="NO APLICA"/>
    <s v="NO APLICA"/>
    <s v="NO (RR ó RV)"/>
    <s v="NO APLICA"/>
    <s v="NO APLICA"/>
    <s v="NO APLICA"/>
    <m/>
    <s v="Solicitaron cambio de NIT porque el NURC inicial estaba errado. el  vigilado que habian solicitado era Coomeva Entidad Promotora de Salud - Coomeva EPS SA con NIT 805000427"/>
  </r>
  <r>
    <s v="EN JUN/20"/>
    <x v="0"/>
    <s v="26/12/2019_x000a_02/08/200"/>
    <s v="3-2019-23047 / 3-2020-10669"/>
    <s v="PLE-2019-000130"/>
    <n v="805009741"/>
    <s v="PROGRAMA COOMEVA EMERGENCIAS MEDICAS SAP "/>
    <x v="1"/>
    <m/>
    <x v="0"/>
    <x v="0"/>
    <m/>
    <m/>
    <m/>
    <m/>
    <s v="NO APLICA"/>
    <m/>
    <m/>
    <x v="287"/>
    <n v="151904284"/>
    <d v="2020-07-30T00:00:00"/>
    <x v="12"/>
    <s v="2-2020-95474"/>
    <d v="2020-08-11T00:00:00"/>
    <s v="RR"/>
    <s v="1-2020-443246"/>
    <d v="2020-08-26T00:00:00"/>
    <s v="-"/>
    <s v="-"/>
    <s v="NO APLICA"/>
    <s v="NO APLICA"/>
    <s v="NO (RR ó RV)"/>
    <s v="NO APLICA"/>
    <s v="NO APLICA"/>
    <s v="NO APLICA"/>
    <m/>
    <s v="Solicitaron cambio de NIT porque el NURC inicial estaba errado. el  vigilado que habian solicitado era Coomeva Entidad Promotora de Salud - Coomeva EPS SA con NIT 805000427"/>
  </r>
  <r>
    <s v="EN MAY/20"/>
    <x v="0"/>
    <d v="2019-03-07T00:00:00"/>
    <s v="3-2019-3632"/>
    <s v="PLE-2019-000025"/>
    <n v="901011779"/>
    <s v="ODESSA"/>
    <x v="0"/>
    <m/>
    <x v="0"/>
    <x v="0"/>
    <s v="SOLICITAR CARGUE OTI"/>
    <m/>
    <m/>
    <m/>
    <s v="NO APLICA"/>
    <m/>
    <m/>
    <x v="288"/>
    <n v="390621"/>
    <d v="2020-06-23T00:00:00"/>
    <x v="10"/>
    <s v="2-2020-84761"/>
    <d v="2020-07-27T00:00:00"/>
    <s v="-"/>
    <s v="-"/>
    <s v="-"/>
    <s v="-"/>
    <s v="-"/>
    <s v="-"/>
    <s v="EMITIDA"/>
    <s v="SI"/>
    <d v="2020-08-13T00:00:00"/>
    <d v="2020-08-12T00:00:00"/>
    <s v="SI"/>
    <m/>
    <s v="REVISAR NO LA SOLICITAMOS Y NOTIFICACION EMITIO EJECUTORIA"/>
  </r>
  <r>
    <s v="EN MAY/20"/>
    <x v="0"/>
    <d v="2019-03-07T00:00:00"/>
    <s v="3-2019-3632"/>
    <s v="PLE-2019-000024"/>
    <n v="900996338"/>
    <s v="PUERTO BELEN"/>
    <x v="0"/>
    <m/>
    <x v="0"/>
    <x v="0"/>
    <s v="SOLICITAR CARGUE OTI"/>
    <m/>
    <m/>
    <m/>
    <s v="NO APLICA"/>
    <m/>
    <m/>
    <x v="289"/>
    <n v="390621"/>
    <d v="2020-06-23T00:00:00"/>
    <x v="10"/>
    <s v="2-2020-86519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Y/20"/>
    <x v="0"/>
    <d v="2019-03-07T00:00:00"/>
    <s v="3-2019-3632"/>
    <s v="PLE-2019-000027"/>
    <n v="901008683"/>
    <s v="ACERTAR EMPRESARIAL "/>
    <x v="0"/>
    <m/>
    <x v="0"/>
    <x v="0"/>
    <s v="SOLICITAR CARGUE OTI"/>
    <m/>
    <m/>
    <m/>
    <s v="NO APLICA"/>
    <m/>
    <m/>
    <x v="290"/>
    <n v="390621"/>
    <d v="2020-06-23T00:00:00"/>
    <x v="10"/>
    <s v="2-2020-88575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s v="EN MAY/20"/>
    <x v="0"/>
    <d v="2019-03-07T00:00:00"/>
    <s v="3-2019-3632"/>
    <s v="PLE-2019-000023"/>
    <n v="901014080"/>
    <s v="EURO PLAYER"/>
    <x v="0"/>
    <m/>
    <x v="0"/>
    <x v="0"/>
    <s v="SOLICITAR CARGUE OTI"/>
    <m/>
    <m/>
    <m/>
    <s v="NO APLICA"/>
    <m/>
    <m/>
    <x v="291"/>
    <n v="390621"/>
    <d v="2020-06-23T00:00:00"/>
    <x v="10"/>
    <s v="2-2020-86499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s v="EN MAY/20"/>
    <x v="0"/>
    <d v="2019-03-07T00:00:00"/>
    <s v="3-2019-3632"/>
    <s v="PLE-2019-000026"/>
    <n v="901014972"/>
    <s v="PLAY CITY"/>
    <x v="0"/>
    <m/>
    <x v="0"/>
    <x v="0"/>
    <s v="SOLICITAR CARGUE OTI"/>
    <m/>
    <m/>
    <m/>
    <s v="NO APLICA"/>
    <m/>
    <m/>
    <x v="292"/>
    <n v="390621"/>
    <d v="2020-06-23T00:00:00"/>
    <x v="10"/>
    <s v="2-2020-84755"/>
    <d v="2020-07-27T00:00:00"/>
    <s v="-"/>
    <s v="-"/>
    <s v="-"/>
    <s v="-"/>
    <s v="-"/>
    <s v="-"/>
    <s v="EMITIDA"/>
    <s v="SI"/>
    <d v="2020-09-02T00:00:00"/>
    <d v="2020-08-13T00:00:00"/>
    <s v="SI"/>
    <m/>
    <s v="REVISAR NO LA SOLICITAMOS Y NOTIFICACION EMITIO EJECUTORIA"/>
  </r>
  <r>
    <s v="REPETIDA"/>
    <x v="0"/>
    <d v="2018-05-07T00:00:00"/>
    <s v="4-2018-116215"/>
    <s v="PLE-2018-000028"/>
    <n v="900393994"/>
    <s v="Fundacion Salud Global"/>
    <x v="2"/>
    <m/>
    <x v="2"/>
    <x v="3"/>
    <s v="REPETIDA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REPETIDA"/>
    <x v="0"/>
    <d v="2018-05-07T00:00:00"/>
    <s v="4-2018-116215"/>
    <s v="PLE-2018-000029"/>
    <n v="900393994"/>
    <s v="Fundacion Salud Global"/>
    <x v="3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REPETIDA"/>
    <x v="0"/>
    <d v="2018-12-13T00:00:00"/>
    <s v="4-2018-369992"/>
    <s v="PLE-2018-000123"/>
    <n v="901028095"/>
    <s v="INVERSIONES SARO COLOMBIA SAS"/>
    <x v="0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ABR/20"/>
    <x v="0"/>
    <d v="2019-12-13T00:00:00"/>
    <s v="900398151"/>
    <s v="PLE-2019-000126"/>
    <n v="900398151"/>
    <s v="SABANASALUD SAHAGÚN S.A.S."/>
    <x v="2"/>
    <m/>
    <x v="0"/>
    <x v="0"/>
    <m/>
    <m/>
    <m/>
    <m/>
    <s v="NO APLICA"/>
    <m/>
    <m/>
    <x v="293"/>
    <n v="368859"/>
    <d v="2020-05-13T00:00:00"/>
    <x v="1"/>
    <s v="2-2020-54680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4-24T00:00:00"/>
    <s v="Correo"/>
    <s v="PLE-2018-000021"/>
    <n v="900415353"/>
    <s v="Servicio de Emergencias Medicas del Caqueta S.A.S"/>
    <x v="2"/>
    <m/>
    <x v="0"/>
    <x v="0"/>
    <m/>
    <m/>
    <m/>
    <m/>
    <s v="NO APLICA"/>
    <m/>
    <m/>
    <x v="294"/>
    <n v="368859"/>
    <d v="2020-05-13T00:00:00"/>
    <x v="1"/>
    <s v="2-2020-54682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1-22T00:00:00"/>
    <s v="Correo"/>
    <s v="PLE-2018-000004"/>
    <n v="900974170"/>
    <s v="MOVIMIENTO CENTRO DE REHABILITACIÓN ESPECIALIZADO S.A.S."/>
    <x v="2"/>
    <m/>
    <x v="0"/>
    <x v="0"/>
    <m/>
    <m/>
    <m/>
    <m/>
    <s v="NO APLICA"/>
    <m/>
    <m/>
    <x v="295"/>
    <n v="368859"/>
    <d v="2020-05-13T00:00:00"/>
    <x v="1"/>
    <s v="&quot;2-2020-54650_x000a_2-2020-55453_x000a_2-2020-63057&quot;"/>
    <d v="2020-06-01T00:00:00"/>
    <s v="-"/>
    <s v="-"/>
    <s v="-"/>
    <s v="-"/>
    <s v="-"/>
    <s v="-"/>
    <s v="EMITIDA"/>
    <s v="SI"/>
    <s v="Antes de los acuerdos (040820)"/>
    <d v="2020-06-17T00:00:00"/>
    <s v="SI"/>
    <m/>
    <s v="Ejecutoria se pudo haber realizado desde 18 Junio 2020"/>
  </r>
  <r>
    <s v="EN MAR/20"/>
    <x v="0"/>
    <d v="2017-01-23T00:00:00"/>
    <s v="Correo 28 Nov 16"/>
    <s v="PLE-2017-000221"/>
    <n v="830041284"/>
    <s v="IPS CENTRO INTEGRAL DE REUMATOLOGIA E INMUNOLOGIA S.A.S. EN LIQUIDACIÓN - CIREI S.A.S."/>
    <x v="3"/>
    <m/>
    <x v="1"/>
    <x v="5"/>
    <m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REPETIDA"/>
    <x v="0"/>
    <d v="2017-08-28T00:00:00"/>
    <s v="De oficio"/>
    <s v="PLE-2017-000321"/>
    <n v="800213686"/>
    <s v="INVERSIONES Y APUESTAS EL CASINO SAS "/>
    <x v="4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REPETIDA"/>
    <x v="0"/>
    <d v="2017-08-28T00:00:00"/>
    <s v="De oficio"/>
    <s v="PLE-2017-000321"/>
    <n v="800213686"/>
    <s v="INVERSIONES Y APUESTAS EL CASINO SAS "/>
    <x v="4"/>
    <m/>
    <x v="2"/>
    <x v="3"/>
    <m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MAR/20"/>
    <x v="0"/>
    <d v="2017-01-13T00:00:00"/>
    <s v="De oficio"/>
    <s v="PLE-2017-000001"/>
    <n v="800242642"/>
    <s v="Consorcio Integrado por consultores del Desarrollo SA y Edgardo Navarro Vives"/>
    <x v="3"/>
    <m/>
    <x v="1"/>
    <x v="11"/>
    <s v="CARGAR EVIDENCIAS EN SGT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9-05-31T00:00:00"/>
    <s v="De oficio"/>
    <s v="PLE-2019-000065"/>
    <n v="800254514"/>
    <s v="IPS Centro Integral de Salud Oral Ciso Ltda"/>
    <x v="3"/>
    <m/>
    <x v="1"/>
    <x v="8"/>
    <s v="CARGAR EVIDENCIA Y ELIMIN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9-05-31T00:00:00"/>
    <s v="De oficio"/>
    <s v="PLE-2019-000066"/>
    <n v="800254514"/>
    <s v="IPS Centro Integral de Salud Oral Ciso Ltda"/>
    <x v="2"/>
    <m/>
    <x v="0"/>
    <x v="0"/>
    <m/>
    <m/>
    <m/>
    <m/>
    <s v="NO APLICA"/>
    <m/>
    <m/>
    <x v="296"/>
    <n v="368859"/>
    <d v="2020-05-13T00:00:00"/>
    <x v="1"/>
    <s v="2-2020-5454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8-04T00:00:00"/>
    <s v="De oficio"/>
    <s v="PLE-2017-000318"/>
    <n v="808002168"/>
    <s v="COOPERATIVA MULTIACTIVA DEL SUMAPAZ SIGLA COOPSUMAPAZ"/>
    <x v="3"/>
    <m/>
    <x v="0"/>
    <x v="0"/>
    <s v="SOLICITAR CARGUE OTI"/>
    <m/>
    <m/>
    <m/>
    <s v="NO APLICA"/>
    <m/>
    <m/>
    <x v="297"/>
    <n v="344728"/>
    <d v="2020-05-13T00:00:00"/>
    <x v="1"/>
    <s v="2-2020-54511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11-10T00:00:00"/>
    <s v="De oficio"/>
    <s v="PLE-2017-000356"/>
    <n v="817000162"/>
    <s v="CABILDO DE GUAMBIA HOSPITAL MAMA DOMINGA"/>
    <x v="3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7-11-10T00:00:00"/>
    <s v="De oficio"/>
    <s v="PLE-2017-000357"/>
    <n v="817000162"/>
    <s v="CABILDO DE GUAMBIA HOSPITAL MAMA DOMINGA"/>
    <x v="2"/>
    <m/>
    <x v="0"/>
    <x v="0"/>
    <s v="SOLICITAR CARGUE OTI"/>
    <m/>
    <m/>
    <m/>
    <m/>
    <m/>
    <m/>
    <x v="4"/>
    <m/>
    <m/>
    <x v="8"/>
    <m/>
    <m/>
    <s v="-"/>
    <s v="-"/>
    <s v="-"/>
    <s v="-"/>
    <s v="-"/>
    <s v="-"/>
    <n v="44104"/>
    <m/>
    <m/>
    <m/>
    <m/>
    <m/>
    <m/>
  </r>
  <r>
    <s v="EN MAY/20"/>
    <x v="0"/>
    <d v="2019-03-18T00:00:00"/>
    <s v="De oficio"/>
    <s v="PLE-2019-000033"/>
    <n v="830056053"/>
    <s v=" CENTRO MEDICO ZONA INDUSTRIAL LTDA"/>
    <x v="0"/>
    <m/>
    <x v="0"/>
    <x v="0"/>
    <m/>
    <m/>
    <m/>
    <m/>
    <m/>
    <m/>
    <m/>
    <x v="298"/>
    <n v="390621"/>
    <d v="2020-09-11T00:00:00"/>
    <x v="9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10-10T00:00:00"/>
    <s v="De oficio"/>
    <s v="PLE-2017-000342"/>
    <n v="900024182"/>
    <s v="DOLLY DEVIA SPA SAS"/>
    <x v="3"/>
    <m/>
    <x v="0"/>
    <x v="0"/>
    <s v="SOLICITAR CARGUE OTI"/>
    <m/>
    <m/>
    <m/>
    <s v="NO APLICA"/>
    <m/>
    <m/>
    <x v="299"/>
    <n v="344728"/>
    <d v="2020-05-13T00:00:00"/>
    <x v="1"/>
    <s v="&quot;2-2020-54540_x000a_2-2020-62562&quot;"/>
    <d v="2020-05-29T00:00:00"/>
    <s v="-"/>
    <s v="-"/>
    <s v="-"/>
    <s v="-"/>
    <s v="-"/>
    <s v="-"/>
    <s v="EMITIDA"/>
    <s v="SI"/>
    <s v="Antes de los acuerdos (040820)"/>
    <d v="2020-06-16T00:00:00"/>
    <s v="SI"/>
    <m/>
    <s v="Ejecutoria se pudo haber realizado desde 16 Junio 2020"/>
  </r>
  <r>
    <s v="EN ABR/20"/>
    <x v="0"/>
    <d v="2018-02-27T00:00:00"/>
    <s v="De oficio"/>
    <s v="PLE-2018-000010"/>
    <n v="900077667"/>
    <s v="PROTEGER MEDICA LTDA"/>
    <x v="2"/>
    <m/>
    <x v="0"/>
    <x v="0"/>
    <m/>
    <m/>
    <m/>
    <m/>
    <s v="NO APLICA"/>
    <m/>
    <m/>
    <x v="300"/>
    <n v="368859"/>
    <d v="2020-05-13T00:00:00"/>
    <x v="1"/>
    <s v="2-2020-54654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4-26T00:00:00"/>
    <s v="De oficio"/>
    <s v="PLE-2018-000023"/>
    <n v="900393994"/>
    <s v="Fundacion Salud Global"/>
    <x v="2"/>
    <m/>
    <x v="0"/>
    <x v="0"/>
    <s v="SOLICITAR CARGUE OTI"/>
    <m/>
    <m/>
    <m/>
    <m/>
    <m/>
    <m/>
    <x v="4"/>
    <m/>
    <m/>
    <x v="8"/>
    <m/>
    <m/>
    <s v="-"/>
    <s v="-"/>
    <s v="-"/>
    <s v="-"/>
    <s v="-"/>
    <s v="-"/>
    <n v="44104"/>
    <m/>
    <m/>
    <m/>
    <m/>
    <m/>
    <m/>
  </r>
  <r>
    <s v="EN MAR/20"/>
    <x v="0"/>
    <d v="2018-04-26T00:00:00"/>
    <s v="De oficio"/>
    <s v="PLE-2018-000024"/>
    <n v="900393994"/>
    <s v="Fundacion Salud Global"/>
    <x v="3"/>
    <m/>
    <x v="1"/>
    <x v="12"/>
    <m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8-03-14T00:00:00"/>
    <s v="De oficio"/>
    <s v="PLE-2018-000014"/>
    <n v="900402285"/>
    <s v="ambucol sociedad por acciones simplificadas - ambucol sas"/>
    <x v="2"/>
    <m/>
    <x v="0"/>
    <x v="0"/>
    <m/>
    <m/>
    <m/>
    <m/>
    <s v="NO APLICA"/>
    <m/>
    <m/>
    <x v="301"/>
    <n v="368859"/>
    <d v="2020-05-13T00:00:00"/>
    <x v="1"/>
    <s v="2-2020-5467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9-25T00:00:00"/>
    <s v="De oficio"/>
    <s v="PLE-2017-000331"/>
    <n v="900579595"/>
    <s v="ODONTS CENTER LTDA"/>
    <x v="3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8-06-25T00:00:00"/>
    <s v="De oficio"/>
    <s v="PLE-2018-000049"/>
    <n v="900686723"/>
    <s v="ODONTOMEDICOS GRIJALBA SAS"/>
    <x v="2"/>
    <m/>
    <x v="0"/>
    <x v="0"/>
    <m/>
    <m/>
    <m/>
    <m/>
    <s v="NO APLICA"/>
    <m/>
    <m/>
    <x v="302"/>
    <n v="368859"/>
    <d v="2020-05-13T00:00:00"/>
    <x v="1"/>
    <s v="2-2020-54668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3-27T00:00:00"/>
    <s v="De oficio"/>
    <s v="PLE-2017-000285"/>
    <n v="900795851"/>
    <s v="IPSI EITERRA JAWAPIA"/>
    <x v="3"/>
    <m/>
    <x v="0"/>
    <x v="0"/>
    <s v="SOLICITAR CARGUE OTI"/>
    <m/>
    <m/>
    <m/>
    <m/>
    <m/>
    <m/>
    <x v="303"/>
    <n v="344728"/>
    <d v="2020-08-27T00:00:00"/>
    <x v="7"/>
    <s v="2-2020-107752"/>
    <d v="2020-09-01T00:00:00"/>
    <s v="-"/>
    <s v="-"/>
    <s v="-"/>
    <s v="-"/>
    <s v="-"/>
    <s v="-"/>
    <n v="29"/>
    <m/>
    <m/>
    <m/>
    <s v="SI"/>
    <m/>
    <m/>
  </r>
  <r>
    <s v="EN MAR/20"/>
    <x v="0"/>
    <d v="2017-04-17T00:00:00"/>
    <s v="De oficio"/>
    <s v="PLE-2017-000289"/>
    <n v="900805931"/>
    <s v="UNIDAD CARDIOLOGICA MORALES DAZA S.A.S."/>
    <x v="3"/>
    <m/>
    <x v="0"/>
    <x v="0"/>
    <s v="SOLICITAR CARGUE OTI"/>
    <m/>
    <m/>
    <m/>
    <s v="NO APLICA"/>
    <m/>
    <m/>
    <x v="304"/>
    <n v="344728"/>
    <d v="2020-05-13T00:00:00"/>
    <x v="1"/>
    <s v="2-2020-5451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5-03T00:00:00"/>
    <s v="De oficio"/>
    <s v="PLE-2018-000026"/>
    <n v="900840433"/>
    <s v="SYG AMBULANCIAS S.A.S."/>
    <x v="2"/>
    <m/>
    <x v="0"/>
    <x v="0"/>
    <m/>
    <m/>
    <m/>
    <m/>
    <s v="NO APLICA"/>
    <m/>
    <m/>
    <x v="305"/>
    <n v="368859"/>
    <d v="2020-05-13T00:00:00"/>
    <x v="1"/>
    <s v="2-2020-54652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8-03T00:00:00"/>
    <s v="De oficio"/>
    <s v="PLE-2017-000314"/>
    <n v="900863934"/>
    <s v="I.P.S. CENTRO DE ATENCION Y RESTAURACION A CONSUMIDORES DE SUSTANCIAS PSICOACTIVAS AGUAS SALUTIFERAS S.A.S"/>
    <x v="3"/>
    <m/>
    <x v="0"/>
    <x v="0"/>
    <s v="SOLICITAR CARGUE OTI"/>
    <m/>
    <m/>
    <m/>
    <s v="NO APLICA"/>
    <m/>
    <m/>
    <x v="306"/>
    <n v="344728"/>
    <d v="2020-05-13T00:00:00"/>
    <x v="1"/>
    <s v="&quot;2-2020-54538_x000a_2-2020-62561&quot;"/>
    <d v="2020-05-29T00:00:00"/>
    <s v="-"/>
    <s v="-"/>
    <s v="-"/>
    <s v="-"/>
    <s v="-"/>
    <s v="-"/>
    <s v="EMITIDA"/>
    <s v="SI"/>
    <s v="Antes de los acuerdos (040820)"/>
    <d v="2020-06-16T00:00:00"/>
    <s v="SI"/>
    <m/>
    <s v="Ejecutoria se pudo haber realizado desde 16 Junio 2020"/>
  </r>
  <r>
    <s v="EN MAY/20"/>
    <x v="0"/>
    <d v="2018-11-27T00:00:00"/>
    <s v="De oficio"/>
    <s v="PLE-2018-000099"/>
    <n v="900897204"/>
    <s v="SOCIEDAD DE CIRUGIA OCULAR CARIBE S.A.S"/>
    <x v="0"/>
    <m/>
    <x v="0"/>
    <x v="0"/>
    <s v="SOLICITAR CARGUE OTI"/>
    <m/>
    <m/>
    <m/>
    <s v="NO APLICA"/>
    <m/>
    <m/>
    <x v="307"/>
    <n v="390621"/>
    <d v="2020-06-23T00:00:00"/>
    <x v="10"/>
    <s v="2-2020-86528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MAR/20"/>
    <x v="0"/>
    <d v="2017-08-03T00:00:00"/>
    <s v="De oficio"/>
    <s v="PLE-2017-000316"/>
    <n v="900903208"/>
    <s v="Servicios Integrales de Salud San Miguel S.A.S"/>
    <x v="3"/>
    <m/>
    <x v="0"/>
    <x v="0"/>
    <s v="SOLICITAR CARGUE OTI"/>
    <m/>
    <m/>
    <m/>
    <s v="NO APLICA"/>
    <m/>
    <m/>
    <x v="308"/>
    <n v="344728"/>
    <d v="2020-05-13T00:00:00"/>
    <x v="1"/>
    <s v="2-2020-54522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5-02T00:00:00"/>
    <s v="De oficio"/>
    <s v="PLE-2017-000300"/>
    <n v="900907957"/>
    <s v="CLINICAL SUPPORT SAS"/>
    <x v="3"/>
    <m/>
    <x v="0"/>
    <x v="0"/>
    <s v="SOLICITAR CARGUE OTI"/>
    <m/>
    <m/>
    <m/>
    <s v="NO APLICA"/>
    <m/>
    <m/>
    <x v="309"/>
    <n v="344728"/>
    <d v="2020-05-13T00:00:00"/>
    <x v="1"/>
    <s v="&quot;2-2020-55535_x000a_2-2020-56225&quot;"/>
    <d v="2020-05-22T00:00:00"/>
    <s v="-"/>
    <s v="-"/>
    <s v="-"/>
    <s v="-"/>
    <s v="-"/>
    <s v="-"/>
    <s v="EMITIDA"/>
    <s v="SI"/>
    <s v="Antes de los acuerdos (040820)"/>
    <d v="2020-06-09T00:00:00"/>
    <s v="SI"/>
    <m/>
    <s v="Ejecutoria se pudo haber realizado desde 15 Julio 2020,NOTIFICACIONES INFORMA QUE LA FECHA  ANTERIOIR DE NOTIFICACIÓN FUE MODIFICADAY POR ENDE LA FECHA DE EJECUTORIA"/>
  </r>
  <r>
    <s v="EN MAR/20"/>
    <x v="0"/>
    <d v="2016-12-13T00:00:00"/>
    <s v="De oficio"/>
    <s v="PLE-2016-000064"/>
    <n v="900955037"/>
    <s v="LABORATORIO BIOCLINICO L&amp;E S.A.S"/>
    <x v="3"/>
    <m/>
    <x v="0"/>
    <x v="0"/>
    <s v="SOLICITAR CARGUE OTI"/>
    <m/>
    <m/>
    <m/>
    <s v="NO APLICA"/>
    <m/>
    <m/>
    <x v="310"/>
    <n v="344728"/>
    <d v="2020-05-13T00:00:00"/>
    <x v="1"/>
    <s v="2-2020-54514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2-21T00:00:00"/>
    <s v="De oficio"/>
    <s v="PLE-2018-000009"/>
    <n v="900958773"/>
    <s v="Prosanit I.P.S S.A.S"/>
    <x v="2"/>
    <m/>
    <x v="0"/>
    <x v="0"/>
    <m/>
    <m/>
    <m/>
    <m/>
    <s v="NO APLICA"/>
    <m/>
    <m/>
    <x v="311"/>
    <n v="368859"/>
    <d v="2020-05-13T00:00:00"/>
    <x v="1"/>
    <s v="2-2020-54662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7-05-02T00:00:00"/>
    <s v="De oficio"/>
    <s v="PLE-2017-000297"/>
    <n v="900981275"/>
    <s v="IPS SERVICIOS ESPECIALIZADOS DE REHABILITACIÓN EN SALUD SAS - IPS SERHES SAS"/>
    <x v="3"/>
    <m/>
    <x v="0"/>
    <x v="0"/>
    <s v="SOLICITAR CARGUE OTI"/>
    <m/>
    <m/>
    <m/>
    <s v="NO APLICA"/>
    <m/>
    <m/>
    <x v="312"/>
    <n v="344728"/>
    <d v="2020-05-13T00:00:00"/>
    <x v="1"/>
    <s v="2-2020-54519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3-23T00:00:00"/>
    <s v="De oficio"/>
    <s v="PLE-2018-000017"/>
    <n v="900990842"/>
    <s v="MI HUELLA DE PAZ IPS SAS"/>
    <x v="2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8-03-20T00:00:00"/>
    <s v="De oficio"/>
    <s v="PLE-2018-000015"/>
    <n v="901011588"/>
    <s v="NEUROMENTAL SAS"/>
    <x v="2"/>
    <m/>
    <x v="0"/>
    <x v="0"/>
    <m/>
    <m/>
    <m/>
    <m/>
    <s v="NO APLICA"/>
    <m/>
    <m/>
    <x v="313"/>
    <n v="368859"/>
    <d v="2020-05-13T00:00:00"/>
    <x v="1"/>
    <s v="2-2020-54685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4-10T00:00:00"/>
    <s v="De oficio"/>
    <s v="PLE-2018-000018"/>
    <n v="901019849"/>
    <s v="TERAFISICA IPS S.A.S"/>
    <x v="2"/>
    <m/>
    <x v="0"/>
    <x v="0"/>
    <m/>
    <m/>
    <m/>
    <m/>
    <s v="NO APLICA"/>
    <m/>
    <m/>
    <x v="314"/>
    <n v="368859"/>
    <d v="2020-05-13T00:00:00"/>
    <x v="1"/>
    <s v="2-2020-54679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6-07T00:00:00"/>
    <s v="De oficio"/>
    <s v="PLE-2018-000037"/>
    <n v="901093053"/>
    <s v="IPS ENDOFERTIL SAS"/>
    <x v="2"/>
    <m/>
    <x v="0"/>
    <x v="0"/>
    <m/>
    <m/>
    <m/>
    <m/>
    <s v="NO APLICA"/>
    <m/>
    <m/>
    <x v="315"/>
    <n v="368859"/>
    <d v="2020-05-13T00:00:00"/>
    <x v="1"/>
    <s v="2-2020-54684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JUN/20"/>
    <x v="0"/>
    <d v="2019-11-18T00:00:00"/>
    <s v="De oficio"/>
    <s v="PLE-2019-000118"/>
    <n v="901192896"/>
    <s v="TU CUIDADO IPS SAS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8-06-20T00:00:00"/>
    <s v="De parte"/>
    <s v="PLE-2018-000041"/>
    <n v="805013591"/>
    <s v="ANGEL DIAGNOSTICA S.A"/>
    <x v="2"/>
    <m/>
    <x v="0"/>
    <x v="0"/>
    <m/>
    <m/>
    <m/>
    <m/>
    <s v="NO APLICA"/>
    <m/>
    <m/>
    <x v="316"/>
    <n v="1693209"/>
    <d v="2020-05-13T00:00:00"/>
    <x v="1"/>
    <s v="&quot;2-2020-54548_x000a_2-2020-62563&quot;"/>
    <d v="2020-05-29T00:00:00"/>
    <s v="-"/>
    <s v="-"/>
    <s v="-"/>
    <s v="-"/>
    <s v="-"/>
    <s v="-"/>
    <s v="EMITIDA"/>
    <s v="SI"/>
    <s v="Antes de los acuerdos (040820)"/>
    <d v="2020-06-16T00:00:00"/>
    <s v="SI"/>
    <m/>
    <s v="Ejecutoria se pudo haber realizado desde 16 Junio 2020"/>
  </r>
  <r>
    <s v="EN ABR/20"/>
    <x v="0"/>
    <d v="2018-07-25T00:00:00"/>
    <s v="De parte"/>
    <s v="PLE-2018-000064"/>
    <n v="830077285"/>
    <s v="AMBULANCIAS Y SERVICIOS MEDICOS"/>
    <x v="2"/>
    <m/>
    <x v="0"/>
    <x v="0"/>
    <m/>
    <m/>
    <m/>
    <m/>
    <s v="NO APLICA"/>
    <m/>
    <m/>
    <x v="317"/>
    <n v="368859"/>
    <d v="2020-05-13T00:00:00"/>
    <x v="1"/>
    <s v="2-2020-54546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6-22T00:00:00"/>
    <s v="De parte"/>
    <s v="PLE-2018-000043"/>
    <n v="830113849"/>
    <s v="CLINICA JUAN N.CORPAS LTDA"/>
    <x v="2"/>
    <m/>
    <x v="0"/>
    <x v="0"/>
    <m/>
    <m/>
    <m/>
    <m/>
    <s v="NO APLICA"/>
    <m/>
    <m/>
    <x v="318"/>
    <n v="2585418"/>
    <d v="2020-05-13T00:00:00"/>
    <x v="1"/>
    <s v="2-2020-54657_x000d__x000a_2-2020-55454_x000d__x000a_2-2020-63058"/>
    <d v="2020-06-01T00:00:00"/>
    <s v="-"/>
    <s v="-"/>
    <s v="-"/>
    <s v="-"/>
    <s v="-"/>
    <s v="-"/>
    <s v="EMITIDA"/>
    <s v="SI"/>
    <s v="Antes de los acuerdos (040820)"/>
    <d v="2020-06-17T00:00:00"/>
    <s v="SI"/>
    <m/>
    <s v="Ejecutoria se pudo haber realizado desde 18 Junio 2020"/>
  </r>
  <r>
    <s v="EN ABR/20"/>
    <x v="0"/>
    <d v="2018-07-31T00:00:00"/>
    <s v="De parte"/>
    <s v="PLE-2018-000068"/>
    <n v="900296178"/>
    <s v="URGENCIA VITAL DEL CASANARE AEREA Y TERRESTRE SAS"/>
    <x v="2"/>
    <m/>
    <x v="0"/>
    <x v="0"/>
    <m/>
    <m/>
    <m/>
    <m/>
    <s v="NO APLICA"/>
    <m/>
    <m/>
    <x v="319"/>
    <n v="368859"/>
    <d v="2020-05-13T00:00:00"/>
    <x v="1"/>
    <s v="2-2020-54664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7-12T00:00:00"/>
    <s v="De parte"/>
    <s v="PLE-2018-000056"/>
    <n v="900298562"/>
    <s v="ASISTENCIA MEDICA EN AMBULANCIA - ASISMEDA E.U"/>
    <x v="2"/>
    <m/>
    <x v="0"/>
    <x v="0"/>
    <m/>
    <m/>
    <m/>
    <m/>
    <s v="NO APLICA"/>
    <m/>
    <m/>
    <x v="320"/>
    <n v="368859"/>
    <d v="2020-05-13T00:00:00"/>
    <x v="1"/>
    <s v="2-2020-54675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5-28T00:00:00"/>
    <s v="De parte"/>
    <s v="PLE-2018-000033"/>
    <n v="900311771"/>
    <s v="AMBULANCIAS CONTACTO 7 24"/>
    <x v="2"/>
    <m/>
    <x v="0"/>
    <x v="0"/>
    <m/>
    <m/>
    <m/>
    <m/>
    <s v="NO APLICA"/>
    <m/>
    <m/>
    <x v="321"/>
    <n v="368859"/>
    <d v="2020-05-13T00:00:00"/>
    <x v="1"/>
    <s v="2-2020-54671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8-02T00:00:00"/>
    <s v="De parte"/>
    <s v="PLE-2018-000069"/>
    <n v="900503499"/>
    <s v="CORREDOR Y GAMBOA ASOCIADOS SAS"/>
    <x v="2"/>
    <m/>
    <x v="0"/>
    <x v="0"/>
    <m/>
    <m/>
    <m/>
    <m/>
    <s v="NO APLICA"/>
    <m/>
    <m/>
    <x v="322"/>
    <n v="368859"/>
    <d v="2020-05-13T00:00:00"/>
    <x v="1"/>
    <s v="2-2020-54658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7-18T00:00:00"/>
    <s v="De parte"/>
    <s v="PLE-2018-000061"/>
    <n v="900620674"/>
    <s v="UNIVERSAL DE AMBULANCIAS SAS"/>
    <x v="2"/>
    <m/>
    <x v="0"/>
    <x v="0"/>
    <m/>
    <m/>
    <m/>
    <m/>
    <s v="NO APLICA"/>
    <m/>
    <m/>
    <x v="323"/>
    <n v="368859"/>
    <d v="2020-05-13T00:00:00"/>
    <x v="1"/>
    <s v="&quot;2-2020-54547_x000a_2-2020-55452_x000a_2-2020-63056&quot;"/>
    <d v="2020-06-01T00:00:00"/>
    <s v="-"/>
    <s v="-"/>
    <s v="-"/>
    <s v="-"/>
    <s v="-"/>
    <s v="-"/>
    <s v="EMITIDA"/>
    <s v="SI"/>
    <s v="Antes de los acuerdos (040820)"/>
    <d v="2020-06-17T00:00:00"/>
    <s v="SI"/>
    <m/>
    <s v="Ejecutoria se pudo haber realizado desde 18 Junio 2020"/>
  </r>
  <r>
    <s v="EN MAR/20"/>
    <x v="0"/>
    <d v="2018-06-06T00:00:00"/>
    <s v="De parte"/>
    <s v="PLE-2018-000034"/>
    <n v="900657287"/>
    <s v="BIODENT MEDICINAS INTEGRATIVAS SAS"/>
    <x v="3"/>
    <m/>
    <x v="0"/>
    <x v="0"/>
    <s v="SOLICITAR CARGUE OTI"/>
    <m/>
    <m/>
    <m/>
    <s v="NO APLICA"/>
    <m/>
    <m/>
    <x v="324"/>
    <n v="344728"/>
    <d v="2020-05-13T00:00:00"/>
    <x v="1"/>
    <s v="2-2020-54510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6-06T00:00:00"/>
    <s v="De parte"/>
    <s v="PLE-2018-000035"/>
    <n v="900657287"/>
    <s v="BIODENT MEDICINAS INTEGRATIVAS SAS"/>
    <x v="2"/>
    <m/>
    <x v="0"/>
    <x v="0"/>
    <m/>
    <m/>
    <m/>
    <m/>
    <s v="NO APLICA"/>
    <m/>
    <m/>
    <x v="325"/>
    <n v="368859"/>
    <d v="2020-05-13T00:00:00"/>
    <x v="1"/>
    <s v="2-2020-54544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8-07-18T00:00:00"/>
    <s v="De parte"/>
    <s v="PLE-2018-000059"/>
    <n v="900664795"/>
    <s v="CRESER EN GRANDE IPS"/>
    <x v="3"/>
    <m/>
    <x v="0"/>
    <x v="0"/>
    <s v="SOLICITAR CARGUE OTI"/>
    <m/>
    <m/>
    <m/>
    <m/>
    <m/>
    <m/>
    <x v="326"/>
    <n v="344728"/>
    <d v="2020-05-13T00:00:00"/>
    <x v="1"/>
    <s v="Info. Disponible SGT"/>
    <s v="Info. Disponible SGT"/>
    <s v="-"/>
    <s v="-"/>
    <s v="-"/>
    <s v="-"/>
    <s v="-"/>
    <s v="-"/>
    <e v="#VALUE!"/>
    <m/>
    <m/>
    <m/>
    <m/>
    <m/>
    <m/>
  </r>
  <r>
    <s v="EN ABR/20"/>
    <x v="0"/>
    <d v="2018-07-18T00:00:00"/>
    <s v="De parte"/>
    <s v="PLE-2018-000060"/>
    <n v="900664795"/>
    <s v="CRESER EN GRANDE IPS"/>
    <x v="2"/>
    <m/>
    <x v="0"/>
    <x v="0"/>
    <m/>
    <m/>
    <m/>
    <m/>
    <s v="NO APLICA"/>
    <m/>
    <m/>
    <x v="327"/>
    <n v="368859"/>
    <d v="2020-05-13T00:00:00"/>
    <x v="1"/>
    <s v="2-2020-54681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8-07-24T00:00:00"/>
    <s v="De parte"/>
    <s v="PLE-2018-000062"/>
    <n v="900692812"/>
    <s v="MEDICAL STORE COLOMBIA IPS S.A.S."/>
    <x v="3"/>
    <m/>
    <x v="0"/>
    <x v="0"/>
    <s v="SOLICITAR CARGUE OTI"/>
    <m/>
    <m/>
    <m/>
    <m/>
    <m/>
    <m/>
    <x v="328"/>
    <n v="344728"/>
    <d v="2020-08-27T00:00:00"/>
    <x v="7"/>
    <s v="2-2020-107753"/>
    <d v="2020-09-01T00:00:00"/>
    <s v="-"/>
    <s v="-"/>
    <s v="-"/>
    <s v="-"/>
    <s v="-"/>
    <s v="-"/>
    <n v="29"/>
    <m/>
    <m/>
    <m/>
    <s v="SI"/>
    <m/>
    <m/>
  </r>
  <r>
    <s v="EN ABR/20"/>
    <x v="0"/>
    <d v="2018-07-24T00:00:00"/>
    <s v="De parte"/>
    <s v="PLE-2018-000063"/>
    <n v="900692812"/>
    <s v="MEDICAL STORE COLOMBIA IPS S.A.S."/>
    <x v="2"/>
    <m/>
    <x v="0"/>
    <x v="0"/>
    <s v="SOLICITAR CARGUE OTI"/>
    <m/>
    <m/>
    <m/>
    <m/>
    <m/>
    <m/>
    <x v="329"/>
    <n v="368859"/>
    <d v="2020-08-27T00:00:00"/>
    <x v="7"/>
    <s v="2-2020-107765"/>
    <d v="2020-09-01T00:00:00"/>
    <s v="-"/>
    <s v="-"/>
    <s v="-"/>
    <s v="-"/>
    <s v="-"/>
    <s v="-"/>
    <n v="29"/>
    <m/>
    <m/>
    <m/>
    <s v="SI"/>
    <m/>
    <m/>
  </r>
  <r>
    <s v="EN MAR/20"/>
    <x v="0"/>
    <d v="2018-06-25T00:00:00"/>
    <s v="De parte"/>
    <s v="PLE-2018-000045"/>
    <n v="900874361"/>
    <s v="IPS CENTRO ORTOPEDICO DEL CESAR SAS"/>
    <x v="3"/>
    <m/>
    <x v="0"/>
    <x v="0"/>
    <s v="SOLICITAR CARGUE OTI"/>
    <m/>
    <m/>
    <m/>
    <s v="NO APLICA"/>
    <m/>
    <m/>
    <x v="330"/>
    <n v="344728"/>
    <d v="2020-05-13T00:00:00"/>
    <x v="1"/>
    <s v="2-2020-54531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MAR/20"/>
    <x v="0"/>
    <d v="2018-07-06T00:00:00"/>
    <s v="De parte"/>
    <s v="PLE-2018-000054"/>
    <n v="900900967"/>
    <s v="INSTITUTO DE CIRUGIA CARDIOVASCULAR COLMEX SAS"/>
    <x v="3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8-07-06T00:00:00"/>
    <s v="De parte"/>
    <s v="PLE-2018-000055"/>
    <n v="900900967"/>
    <s v="INSTITUTO DE CIRUGIA CARDIOVASCULAR COLMEX SAS"/>
    <x v="2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18-06-21T00:00:00"/>
    <s v="De parte"/>
    <s v="PLE-2018-000042"/>
    <n v="900911340"/>
    <s v="OPTICAS YAMPAL SAS"/>
    <x v="2"/>
    <m/>
    <x v="0"/>
    <x v="0"/>
    <m/>
    <m/>
    <m/>
    <m/>
    <s v="NO APLICA"/>
    <m/>
    <m/>
    <x v="331"/>
    <n v="368859"/>
    <d v="2020-05-13T00:00:00"/>
    <x v="1"/>
    <s v="2-2020-54670"/>
    <d v="2020-05-20T00:00:00"/>
    <s v="-"/>
    <s v="-"/>
    <s v="-"/>
    <s v="-"/>
    <s v="-"/>
    <s v="-"/>
    <s v="EMITIDA"/>
    <s v="SI"/>
    <s v="Antes de los acuerdos (040820)"/>
    <d v="2020-06-05T00:00:00"/>
    <s v="SI"/>
    <m/>
    <s v="Ejecutoria se pudo haber realizado desde 8 Junio 2020"/>
  </r>
  <r>
    <s v="EN MAR/20"/>
    <x v="0"/>
    <d v="2018-07-25T00:00:00"/>
    <s v="De parte"/>
    <s v="PLE-2018-000066"/>
    <n v="900964080"/>
    <s v="IPS UNIDAD PEDIATRICA INTEGRAL"/>
    <x v="3"/>
    <m/>
    <x v="0"/>
    <x v="0"/>
    <s v="SOLICITAR CARGUE OTI"/>
    <m/>
    <m/>
    <m/>
    <s v="NO APLICA"/>
    <m/>
    <m/>
    <x v="332"/>
    <n v="344728"/>
    <d v="2020-05-13T00:00:00"/>
    <x v="1"/>
    <s v="2-2020-54524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7-25T00:00:00"/>
    <s v="De parte"/>
    <s v="PLE-2018-000067"/>
    <n v="900964080"/>
    <s v="IPS UNIDAD PEDIATRICA INTEGRAL"/>
    <x v="2"/>
    <m/>
    <x v="0"/>
    <x v="0"/>
    <m/>
    <m/>
    <m/>
    <m/>
    <s v="NO APLICA"/>
    <m/>
    <m/>
    <x v="333"/>
    <n v="368859"/>
    <d v="2020-05-13T00:00:00"/>
    <x v="1"/>
    <s v="2-2020-54667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7-25T00:00:00"/>
    <s v="De parte"/>
    <s v="PLE-2018-000065"/>
    <n v="901026635"/>
    <s v="ADISALUD IPS SAS"/>
    <x v="2"/>
    <m/>
    <x v="0"/>
    <x v="0"/>
    <m/>
    <m/>
    <m/>
    <m/>
    <s v="NO APLICA"/>
    <m/>
    <m/>
    <x v="334"/>
    <n v="368859"/>
    <d v="2020-05-13T00:00:00"/>
    <x v="1"/>
    <s v="2-2020-54663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DIC/19"/>
    <x v="0"/>
    <d v="2018-07-18T00:00:00"/>
    <s v="De PARTE"/>
    <s v="PLE-2018-000057"/>
    <n v="900664795"/>
    <s v="CRESER EN GRANDE IPS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REPETIDA"/>
    <x v="0"/>
    <d v="2019-09-19T00:00:00"/>
    <s v="1-2019-587693"/>
    <s v="PLE-2019-000097"/>
    <n v="901102008"/>
    <s v="CENTRO DE ENDOCRINOLOGIA PEDIATRICA Y DIABETES EN NIÑOS Y ADOLESCENTES S.A.S."/>
    <x v="0"/>
    <m/>
    <x v="2"/>
    <x v="3"/>
    <s v="SOLICITAR CARGUE OTI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s v="EN ABR/20"/>
    <x v="0"/>
    <d v="2018-01-10T00:00:00"/>
    <s v="Parte Verbal"/>
    <s v="PLE-2018-000003"/>
    <n v="900561745"/>
    <s v="ARM AMBULANCIAS SAS"/>
    <x v="2"/>
    <m/>
    <x v="0"/>
    <x v="0"/>
    <m/>
    <m/>
    <m/>
    <m/>
    <s v="NO APLICA"/>
    <m/>
    <m/>
    <x v="335"/>
    <n v="368859"/>
    <d v="2020-05-13T00:00:00"/>
    <x v="1"/>
    <s v="2-2020-54688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ABR/20"/>
    <x v="0"/>
    <d v="2018-04-20T00:00:00"/>
    <s v="Verbal"/>
    <s v="PLE-2018-000020"/>
    <n v="900624003"/>
    <s v="IPS EMERGENCIAS MEDICAS PUERTO ASIS SAS"/>
    <x v="2"/>
    <m/>
    <x v="0"/>
    <x v="0"/>
    <m/>
    <m/>
    <m/>
    <m/>
    <s v="NO APLICA"/>
    <m/>
    <m/>
    <x v="336"/>
    <n v="368859"/>
    <d v="2020-05-13T00:00:00"/>
    <x v="1"/>
    <s v="2-2020-54651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JUN/20"/>
    <x v="0"/>
    <d v="2020-01-30T00:00:00"/>
    <s v="1-2020-40486"/>
    <s v="PLE-2020-000010"/>
    <n v="824003739"/>
    <s v="FUNDACION UNISALUD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20-01-30T00:00:00"/>
    <s v="1-2020-41368"/>
    <s v="PLE-2020-000011"/>
    <n v="900284591"/>
    <s v="CENTRO CARDIOVASCULAR COLOMBIANO SAS"/>
    <x v="2"/>
    <m/>
    <x v="0"/>
    <x v="0"/>
    <m/>
    <m/>
    <m/>
    <m/>
    <s v="NO APLICA"/>
    <m/>
    <m/>
    <x v="337"/>
    <n v="368859"/>
    <d v="2020-05-13T00:00:00"/>
    <x v="1"/>
    <s v="2-2020-54669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JUN/20"/>
    <x v="0"/>
    <d v="2020-01-30T00:00:00"/>
    <s v="1-2020-41368"/>
    <s v="PLE-2020-000012"/>
    <n v="900284591"/>
    <s v="CENTRO CARDIOVASCULAR COLOMBIANO SAS"/>
    <x v="1"/>
    <m/>
    <x v="0"/>
    <x v="0"/>
    <m/>
    <m/>
    <m/>
    <m/>
    <s v="NO APLICA"/>
    <m/>
    <m/>
    <x v="338"/>
    <n v="1180533"/>
    <d v="2020-05-13T00:00:00"/>
    <x v="1"/>
    <s v="2-2020-54507"/>
    <d v="2020-05-19T00:00:00"/>
    <s v="-"/>
    <s v="-"/>
    <s v="-"/>
    <s v="-"/>
    <s v="-"/>
    <s v="-"/>
    <s v="EMITIDA"/>
    <s v="SI"/>
    <s v="Antes de los acuerdos (040820)"/>
    <d v="2020-06-04T00:00:00"/>
    <s v="SI"/>
    <m/>
    <s v="Ejecutoria se pudo haber realizado desde 5 de Junio 2020"/>
  </r>
  <r>
    <s v="EN JUN/20"/>
    <x v="0"/>
    <d v="2020-01-30T00:00:00"/>
    <s v="1-2020-51582"/>
    <s v="PLE-2020-000013"/>
    <n v="900594902"/>
    <s v="CLINICA ODONTOLOGICA LA MAYORISTA S.A.S"/>
    <x v="1"/>
    <m/>
    <x v="0"/>
    <x v="0"/>
    <s v="SOLICITAR CARGUE OTI"/>
    <m/>
    <m/>
    <m/>
    <s v="NO APLICA"/>
    <m/>
    <m/>
    <x v="339"/>
    <n v="414058"/>
    <d v="2020-07-09T00:00:00"/>
    <x v="12"/>
    <s v="2-2020-95481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s v="EN MAY/20"/>
    <x v="0"/>
    <d v="2020-02-03T00:00:00"/>
    <s v="1-2020-55343"/>
    <s v="PLE-2020-000014"/>
    <n v="901140471"/>
    <s v="ALFAMED HOMECARE S.A.S."/>
    <x v="0"/>
    <m/>
    <x v="1"/>
    <x v="9"/>
    <s v="CARGAR EVIDENCIA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JUN/20"/>
    <x v="0"/>
    <d v="2020-02-03T00:00:00"/>
    <s v="1-2020-55343"/>
    <s v="PLE-2020-000015"/>
    <n v="901140471"/>
    <s v="ALFAMED HOMECARE S.A.S."/>
    <x v="1"/>
    <m/>
    <x v="0"/>
    <x v="0"/>
    <s v="SOLICITAR CARGUE OTI"/>
    <m/>
    <m/>
    <m/>
    <m/>
    <m/>
    <m/>
    <x v="340"/>
    <n v="414058"/>
    <d v="2020-08-27T00:00:00"/>
    <x v="7"/>
    <s v="2-2020-107795"/>
    <d v="2020-09-01T00:00:00"/>
    <s v="-"/>
    <s v="-"/>
    <s v="-"/>
    <s v="-"/>
    <s v="-"/>
    <s v="-"/>
    <n v="29"/>
    <m/>
    <m/>
    <m/>
    <s v="SI"/>
    <m/>
    <m/>
  </r>
  <r>
    <s v="EN DIC/19"/>
    <x v="0"/>
    <d v="2020-02-03T00:00:00"/>
    <s v="1-2020-55727"/>
    <s v="PLE-2020-000016"/>
    <n v="900827363"/>
    <s v="SANAR Y VIVIR IPS SAS 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EN FEB/20"/>
    <x v="0"/>
    <d v="2020-02-03T00:00:00"/>
    <s v="1-2020-55727"/>
    <s v="PLE-2020-000017"/>
    <n v="900827363"/>
    <s v="SANAR Y VIVIR IPS SAS"/>
    <x v="5"/>
    <m/>
    <x v="1"/>
    <x v="9"/>
    <s v="CARGAR EVIDENCIA / CERRAR PLE"/>
    <m/>
    <m/>
    <m/>
    <m/>
    <m/>
    <m/>
    <x v="4"/>
    <m/>
    <m/>
    <x v="8"/>
    <s v="Caducó"/>
    <s v="Caducó"/>
    <s v="-"/>
    <s v="-"/>
    <s v="-"/>
    <s v="-"/>
    <s v="-"/>
    <s v="-"/>
    <e v="#VALUE!"/>
    <m/>
    <m/>
    <m/>
    <m/>
    <m/>
    <s v="NO APARECE VIGILADA EN REPS"/>
  </r>
  <r>
    <s v="EN MAR/20"/>
    <x v="0"/>
    <d v="2020-02-03T00:00:00"/>
    <s v="1-2020-55727"/>
    <s v="PLE-2020-000018"/>
    <n v="900827363"/>
    <s v="SANAR Y VIVIR IPS SAS"/>
    <x v="3"/>
    <m/>
    <x v="1"/>
    <x v="9"/>
    <s v="CARGAR EVIDENCIA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ABR/20"/>
    <x v="0"/>
    <d v="2020-02-03T00:00:00"/>
    <s v="1-2020-55727"/>
    <s v="PLE-2020-000019"/>
    <n v="900827363"/>
    <s v="SANAR Y VIVIR IPS SAS"/>
    <x v="2"/>
    <m/>
    <x v="1"/>
    <x v="9"/>
    <s v="ANUL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Y/20"/>
    <x v="0"/>
    <d v="2020-02-03T00:00:00"/>
    <s v="1-2020-55727"/>
    <s v="PLE-2020-000020"/>
    <n v="900827363"/>
    <s v="SANAR Y VIVIR IPS SAS"/>
    <x v="0"/>
    <m/>
    <x v="0"/>
    <x v="0"/>
    <s v="SOLICITAR CARGUE OTI"/>
    <m/>
    <m/>
    <m/>
    <s v="NO APLICA"/>
    <m/>
    <m/>
    <x v="341"/>
    <n v="390621"/>
    <d v="2020-06-23T00:00:00"/>
    <x v="10"/>
    <s v="2-2020-86521"/>
    <d v="2020-07-31T00:00:00"/>
    <s v="-"/>
    <s v="-"/>
    <s v="-"/>
    <s v="-"/>
    <s v="-"/>
    <s v="-"/>
    <s v="EMITIDA"/>
    <s v="SI"/>
    <d v="2020-09-02T00:00:00"/>
    <d v="2020-08-19T00:00:00"/>
    <s v="SI"/>
    <m/>
    <m/>
  </r>
  <r>
    <s v="EN JUN/20"/>
    <x v="0"/>
    <d v="2020-02-03T00:00:00"/>
    <s v="1-2020-55727"/>
    <s v="PLE-2020-000021"/>
    <n v="900827363"/>
    <s v="SANAR Y VIVIR IPS SAS"/>
    <x v="1"/>
    <m/>
    <x v="0"/>
    <x v="0"/>
    <m/>
    <m/>
    <m/>
    <m/>
    <s v="NO APLICA"/>
    <m/>
    <m/>
    <x v="342"/>
    <n v="414058"/>
    <d v="2020-07-09T00:00:00"/>
    <x v="12"/>
    <s v="2-2020-95755"/>
    <d v="2020-08-21T00:00:00"/>
    <s v="-"/>
    <s v="-"/>
    <s v="-"/>
    <s v="-"/>
    <s v="-"/>
    <s v="-"/>
    <n v="40"/>
    <s v="PENDIENTE X TIEMPOS"/>
    <m/>
    <m/>
    <s v="SI"/>
    <m/>
    <m/>
  </r>
  <r>
    <s v="EN DIC/19"/>
    <x v="0"/>
    <d v="2017-01-23T00:00:00"/>
    <s v="1-2015-023336"/>
    <s v="PLE-2017-000036"/>
    <n v="900284485"/>
    <s v="UROIMAGEN SOCIEDAD POR ACCIONES SIMPLIFICADA S.A.S."/>
    <x v="4"/>
    <m/>
    <x v="0"/>
    <x v="0"/>
    <m/>
    <m/>
    <m/>
    <m/>
    <s v="NO APLICA"/>
    <s v="L-2014-004949"/>
    <n v="308000"/>
    <x v="4"/>
    <m/>
    <d v="2014-09-12T00:00:00"/>
    <x v="9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DIC/19"/>
    <x v="0"/>
    <d v="2017-01-23T00:00:00"/>
    <s v="1-2015-054085"/>
    <s v="PLE-2017-000050"/>
    <n v="900407111"/>
    <s v="GENCELL PHARMA"/>
    <x v="4"/>
    <m/>
    <x v="0"/>
    <x v="0"/>
    <m/>
    <m/>
    <m/>
    <m/>
    <s v="NO APLICA"/>
    <s v="L-2014-005779"/>
    <n v="308000"/>
    <x v="4"/>
    <m/>
    <d v="2014-09-12T00:00:00"/>
    <x v="9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DIC/19"/>
    <x v="0"/>
    <d v="2017-01-23T00:00:00"/>
    <s v="1-2015-065109"/>
    <s v="PLE-2017-000058"/>
    <n v="830117759"/>
    <s v="CLINICA DEL SENO IPS LTDA"/>
    <x v="4"/>
    <m/>
    <x v="0"/>
    <x v="0"/>
    <m/>
    <m/>
    <m/>
    <m/>
    <s v="NO APLICA"/>
    <s v="L-­2014-­002611"/>
    <n v="0"/>
    <x v="4"/>
    <m/>
    <d v="2014-09-12T00:00:00"/>
    <x v="9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DIC/19"/>
    <x v="0"/>
    <d v="2017-01-23T00:00:00"/>
    <s v="1-2015-082447"/>
    <s v="PLE-2017-000077"/>
    <n v="900739389"/>
    <s v="NEURO PSIC INSTITUTO DE NEUROREHABILITACION Y PSIQUIATRIA DE COLOMBIA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s v="No se encontro en RUES o en REPS. No es objeto de liquidacion"/>
  </r>
  <r>
    <s v="EN DIC/19"/>
    <x v="0"/>
    <d v="2017-01-23T00:00:00"/>
    <s v="1-2015-091311"/>
    <s v="PLE-2017-000078"/>
    <n v="900450008"/>
    <s v="CLÍNICA VIVE LTDA"/>
    <x v="4"/>
    <m/>
    <x v="0"/>
    <x v="0"/>
    <m/>
    <m/>
    <m/>
    <m/>
    <s v="NO APLICA"/>
    <s v="L-2014-006128"/>
    <n v="308000"/>
    <x v="4"/>
    <m/>
    <d v="2014-09-12T00:00:00"/>
    <x v="9"/>
    <s v="Info. Disponible SGT"/>
    <s v="Info. Disponible SGT"/>
    <s v="-"/>
    <s v="-"/>
    <s v="-"/>
    <s v="-"/>
    <s v="-"/>
    <s v="NO APLICA"/>
    <s v="NO APLICA"/>
    <s v="NO APLICA"/>
    <s v="NO APLICA"/>
    <s v="NO APLICA"/>
    <s v="NO APLICA"/>
    <m/>
    <m/>
  </r>
  <r>
    <s v="EN DIC/19"/>
    <x v="0"/>
    <d v="2017-01-23T00:00:00"/>
    <s v="1-2015-101804"/>
    <s v="PLE-2017-000087"/>
    <n v="900360154"/>
    <s v="AYUDARTESALUD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s v="RUES se liquidó el 12/05/2019;REPS se cerro el 17/05/2011"/>
  </r>
  <r>
    <s v="EN DIC/19"/>
    <x v="0"/>
    <d v="2017-01-23T00:00:00"/>
    <s v="1-2015-109856"/>
    <s v="PLE-2017-000092"/>
    <n v="900352940"/>
    <s v="Fundación Terap Center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s v="RUES no aparece; en el REPS cerro el 31/01/2017"/>
  </r>
  <r>
    <s v="EN DIC/19"/>
    <x v="0"/>
    <d v="2017-01-23T00:00:00"/>
    <s v="1-2015-135598"/>
    <s v="PLE-2017-000102"/>
    <n v="900733717"/>
    <s v="Hospihogar Cuidado en Casa S.A.S.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s v="El 13/04/2015 se creo en REPS"/>
  </r>
  <r>
    <s v="EN DIC/19"/>
    <x v="0"/>
    <d v="2017-01-23T00:00:00"/>
    <s v="1-2015-146707"/>
    <s v="PLE-2017-000099"/>
    <n v="812004874"/>
    <s v="TODO SALUD IPS"/>
    <x v="4"/>
    <m/>
    <x v="1"/>
    <x v="2"/>
    <m/>
    <m/>
    <m/>
    <m/>
    <s v="NO APLICA"/>
    <s v="Caducó"/>
    <m/>
    <x v="45"/>
    <n v="0"/>
    <s v="Caducó"/>
    <x v="4"/>
    <s v="Caducó"/>
    <s v="Caducó"/>
    <s v="-"/>
    <s v="-"/>
    <s v="-"/>
    <s v="-"/>
    <s v="-"/>
    <s v="NO APLICA"/>
    <s v="NO APLICA"/>
    <s v="NO APLICA"/>
    <s v="NO APLICA"/>
    <s v="NO APLICA"/>
    <s v="NO APLICA"/>
    <m/>
    <m/>
  </r>
  <r>
    <s v="EN DIC/19"/>
    <x v="0"/>
    <d v="2017-01-23T00:00:00"/>
    <s v="1-2015-148475"/>
    <s v="PLE-2017-000097"/>
    <n v="900803645"/>
    <s v="NEFROPLUS S.A.S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s v="Se inscribio en REPS el 3/02/2017"/>
  </r>
  <r>
    <s v="EN DIC/19"/>
    <x v="0"/>
    <d v="2017-01-23T00:00:00"/>
    <s v="1-2015-150049"/>
    <s v="PLE-2017-000095"/>
    <n v="900232875"/>
    <s v="Citopatologia Zamora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s v="RUES se cancelo Diciembre 2 2014"/>
  </r>
  <r>
    <s v="EN DIC/19"/>
    <x v="0"/>
    <d v="2017-01-23T00:00:00"/>
    <s v="1-2016-017891"/>
    <s v="PLE-2017-000113"/>
    <n v="900069163"/>
    <s v="CLINICA EL PINAR"/>
    <x v="4"/>
    <m/>
    <x v="0"/>
    <x v="0"/>
    <m/>
    <m/>
    <m/>
    <m/>
    <s v="NO APLICA"/>
    <s v="L-2014-003534"/>
    <n v="308000"/>
    <x v="4"/>
    <m/>
    <d v="2014-09-12T00:00:00"/>
    <x v="9"/>
    <s v="Info. Disponible SGT"/>
    <s v="Info. Disponible SGT"/>
    <s v="-"/>
    <s v="-"/>
    <s v="-"/>
    <s v="-"/>
    <s v="-"/>
    <s v="NO APLICA"/>
    <s v="NO APLICA"/>
    <s v="NO APLICA"/>
    <s v="NO APLICA"/>
    <s v="NO APLICA"/>
    <s v="NO APLICA"/>
    <m/>
    <m/>
  </r>
  <r>
    <s v="EN DIC/19"/>
    <x v="0"/>
    <d v="2017-01-23T00:00:00"/>
    <s v="1-2016-019268"/>
    <s v="PLE-2017-000117"/>
    <n v="900355585"/>
    <s v="IPS RAYOS X DEL HUILA SAS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EN DIC/19"/>
    <x v="0"/>
    <d v="2017-01-23T00:00:00"/>
    <s v="1-2016-054322"/>
    <s v="PLE-2017-000132"/>
    <n v="900778146"/>
    <s v="NEUROLOGIA PEDIATRICA SAS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s v="RUES se canceló 16 febrero de 2017; REPS se cerró el 31 de marzo de 2017"/>
  </r>
  <r>
    <s v="EN DIC/19"/>
    <x v="0"/>
    <d v="2017-01-23T00:00:00"/>
    <s v="1-2016-064211"/>
    <s v="PLE-2017-000138"/>
    <n v="817005169"/>
    <s v="CENTRO DE DIAGNOSTICO PERINATAL"/>
    <x v="4"/>
    <m/>
    <x v="0"/>
    <x v="0"/>
    <m/>
    <m/>
    <m/>
    <m/>
    <s v="NO APLICA"/>
    <s v="L-2014-002081"/>
    <n v="308000"/>
    <x v="4"/>
    <m/>
    <d v="2014-09-12T00:00:00"/>
    <x v="9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DIC/19"/>
    <x v="0"/>
    <d v="2017-02-07T00:00:00"/>
    <s v="1-2016-066784"/>
    <s v="PLE-2017-000254"/>
    <n v="890500516"/>
    <s v="FAMISALUD COMFANORTE EPS"/>
    <x v="4"/>
    <m/>
    <x v="1"/>
    <x v="2"/>
    <m/>
    <m/>
    <m/>
    <m/>
    <s v="NO APLICA"/>
    <s v="Caducó"/>
    <m/>
    <x v="4"/>
    <m/>
    <s v="Caducó"/>
    <x v="4"/>
    <s v="Caducó"/>
    <s v="Caducó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7-02-07T00:00:00"/>
    <s v="1-2016-066784"/>
    <s v="PLE-2017-000256"/>
    <n v="890500516"/>
    <s v="FAMISALUD COMFANORTE EPS"/>
    <x v="3"/>
    <m/>
    <x v="0"/>
    <x v="8"/>
    <s v="CARGAR Resolución / CERRAR PLE"/>
    <m/>
    <m/>
    <m/>
    <s v="NO APLICA"/>
    <s v="L-2016-000188"/>
    <n v="5708424"/>
    <x v="4"/>
    <m/>
    <d v="2016-10-04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DIC/19"/>
    <x v="0"/>
    <d v="2017-01-23T00:00:00"/>
    <s v="1-2016-066791"/>
    <s v="PLE-2017-000146"/>
    <n v="900155090"/>
    <s v="INSTITUTO MEDICO DEL MAGDALENA &amp; CIA LTDA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EN DIC/19"/>
    <x v="0"/>
    <d v="2017-01-23T00:00:00"/>
    <s v="1-2016-074334"/>
    <s v="PLE-2017-000167"/>
    <n v="900819553"/>
    <s v="BIOSAMAR UNIDAD MEDICA ESPECIALIZADA IPS SAS"/>
    <x v="4"/>
    <m/>
    <x v="1"/>
    <x v="2"/>
    <m/>
    <m/>
    <m/>
    <m/>
    <s v="Caducó"/>
    <s v="Caducó"/>
    <m/>
    <x v="45"/>
    <m/>
    <s v="Caducó"/>
    <x v="4"/>
    <s v="Caducó"/>
    <s v="Caducó"/>
    <s v="-"/>
    <s v="-"/>
    <s v="-"/>
    <s v="-"/>
    <s v="-"/>
    <s v="-"/>
    <e v="#VALUE!"/>
    <m/>
    <m/>
    <m/>
    <m/>
    <m/>
    <m/>
  </r>
  <r>
    <s v="EN DIC/19"/>
    <x v="0"/>
    <d v="2017-01-23T00:00:00"/>
    <s v="1-2016-081808"/>
    <s v="PLE-2017-000164"/>
    <n v="891500736"/>
    <s v="ESE HOSPITAL NIVEL 1 EL BORDO"/>
    <x v="4"/>
    <m/>
    <x v="0"/>
    <x v="0"/>
    <m/>
    <m/>
    <m/>
    <m/>
    <s v="NO APLICA"/>
    <s v="L-2014-007973"/>
    <n v="783399"/>
    <x v="4"/>
    <m/>
    <d v="2014-09-12T00:00:00"/>
    <x v="9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7-01-23T00:00:00"/>
    <s v="1-2016-081808"/>
    <s v="PLE-2017-000166"/>
    <n v="891500736"/>
    <s v="ESE HOSPITAL NIVEL 1 EL BORDO"/>
    <x v="3"/>
    <m/>
    <x v="0"/>
    <x v="8"/>
    <s v="CARGAR Resolución / CERRAR PLE"/>
    <m/>
    <m/>
    <m/>
    <s v="NO APLICA"/>
    <s v="L-2016-000685"/>
    <n v="453680"/>
    <x v="4"/>
    <m/>
    <d v="2016-10-04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DIC/19"/>
    <x v="0"/>
    <d v="2017-01-23T00:00:00"/>
    <s v="1-2016-086530"/>
    <s v="PLE-2017-000171"/>
    <n v="804015176"/>
    <s v="MONSALUD LTDA"/>
    <x v="4"/>
    <m/>
    <x v="0"/>
    <x v="0"/>
    <m/>
    <m/>
    <m/>
    <m/>
    <s v="NO APLICA"/>
    <s v="L-2014-001454"/>
    <n v="308000"/>
    <x v="4"/>
    <m/>
    <d v="2014-09-12T00:00:00"/>
    <x v="9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7-01-23T00:00:00"/>
    <s v="1-2016-093611"/>
    <s v="PLE-2017-000177"/>
    <n v="900731152"/>
    <s v="FETALMED DEL VALLE S.A.S"/>
    <x v="3"/>
    <m/>
    <x v="0"/>
    <x v="8"/>
    <s v="CARGAR Resolución / CERRAR PLE"/>
    <m/>
    <m/>
    <m/>
    <s v="NO APLICA"/>
    <s v="L-2016-008066"/>
    <n v="344728"/>
    <x v="4"/>
    <m/>
    <d v="2016-10-04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7-01-23T00:00:00"/>
    <s v="1-2016-103319"/>
    <s v="PLE-2017-000179"/>
    <n v="900937934"/>
    <s v="UNILAP IPS SAS"/>
    <x v="3"/>
    <m/>
    <x v="1"/>
    <x v="5"/>
    <s v="REALIZAR ACCIONES DE IV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s v="EN MAR/20"/>
    <x v="0"/>
    <d v="2017-01-23T00:00:00"/>
    <s v="1-2016-108764"/>
    <s v="PLE-2017-000186"/>
    <n v="900849021"/>
    <s v="AMBULANCIAS TRASLADO ASISTENCIAL INMEDIATO"/>
    <x v="3"/>
    <m/>
    <x v="0"/>
    <x v="8"/>
    <s v="CARGAR Resolución / CERRAR PLE"/>
    <m/>
    <m/>
    <m/>
    <s v="NO APLICA"/>
    <s v="L-2016-008318"/>
    <n v="344728"/>
    <x v="4"/>
    <m/>
    <d v="2016-10-04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7-01-23T00:00:00"/>
    <s v="1-2016-134555"/>
    <s v="PLE-2017-000197"/>
    <n v="900470909"/>
    <s v="CENTRO HOSPITALARIO DEL META"/>
    <x v="3"/>
    <m/>
    <x v="0"/>
    <x v="8"/>
    <s v="CARGAR EVIDENCIA Y ELIMINAR PLE"/>
    <m/>
    <m/>
    <m/>
    <s v="NO APLICA"/>
    <s v="L-2016-007880"/>
    <n v="344728"/>
    <x v="4"/>
    <m/>
    <d v="2016-10-04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7-01-23T00:00:00"/>
    <s v="1-2016-161344"/>
    <s v="PLE-2017-000225"/>
    <n v="900594469"/>
    <s v="MULAMANA S.A.S."/>
    <x v="3"/>
    <m/>
    <x v="0"/>
    <x v="8"/>
    <m/>
    <m/>
    <m/>
    <m/>
    <s v="NO APLICA"/>
    <s v="L-2019-000017"/>
    <n v="344728"/>
    <x v="4"/>
    <m/>
    <d v="2019-02-01T00:00:00"/>
    <x v="6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7-01-23T00:00:00"/>
    <s v="1-2016-173722"/>
    <s v="PLE-2017-000227"/>
    <n v="900800269"/>
    <s v="CSM-Salud Centro de Servicios Médicos IPS S.A.S."/>
    <x v="3"/>
    <m/>
    <x v="0"/>
    <x v="8"/>
    <m/>
    <m/>
    <m/>
    <m/>
    <s v="NO APLICA"/>
    <s v="L-2016-008118"/>
    <n v="344728"/>
    <x v="4"/>
    <m/>
    <d v="2016-10-04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ABR/20"/>
    <x v="0"/>
    <d v="2018-09-25T00:00:00"/>
    <s v="1-2018-152408"/>
    <s v="PLE-2018-000077"/>
    <n v="900539367"/>
    <s v="BUENAVISTA OPTICA S.A.S."/>
    <x v="2"/>
    <m/>
    <x v="0"/>
    <x v="8"/>
    <s v="CARGAR EVIDENCIA Y ELIMINAR PLE"/>
    <m/>
    <m/>
    <m/>
    <s v="NO APLICA"/>
    <s v="L-2017-005607"/>
    <n v="368860"/>
    <x v="4"/>
    <m/>
    <d v="2017-11-19T00:00:00"/>
    <x v="11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9-01-23T00:00:00"/>
    <s v="3-2019-691"/>
    <s v="PLE-2019-000004"/>
    <n v="89020010"/>
    <s v="Caja Santandereana de Subsidio Familiar – CAJASAN"/>
    <x v="3"/>
    <m/>
    <x v="0"/>
    <x v="0"/>
    <s v="REVISAR CASO CON DIRECCION DEON"/>
    <m/>
    <m/>
    <m/>
    <s v="NO APLICA"/>
    <s v="L-2016-000155"/>
    <n v="3511745"/>
    <x v="4"/>
    <m/>
    <d v="2016-10-04T00:00:00"/>
    <x v="2"/>
    <s v="NO APLICA"/>
    <s v="NO APLICA"/>
    <s v="RR"/>
    <s v="1-2016-158475"/>
    <d v="2016-11-03T00:00:00"/>
    <s v="RR-2019-000003"/>
    <d v="2019-03-01T00:00:00"/>
    <s v="NO APLICA"/>
    <s v="NO APLICA"/>
    <s v="NO APLICA"/>
    <s v="NO APLICA"/>
    <s v="NO APLICA"/>
    <s v="NO APLICA"/>
    <m/>
    <m/>
  </r>
  <r>
    <s v="EN DIC/19"/>
    <x v="0"/>
    <d v="2017-01-23T00:00:00"/>
    <s v="4-2016-097817"/>
    <s v="PLE-2017-000161"/>
    <n v="830092718"/>
    <s v="DIAGNOSTICOS E IMAGENES S.A."/>
    <x v="4"/>
    <m/>
    <x v="0"/>
    <x v="0"/>
    <m/>
    <m/>
    <m/>
    <m/>
    <s v="NO APLICA"/>
    <s v="L-2016-002015 IPS"/>
    <n v="344728"/>
    <x v="4"/>
    <m/>
    <d v="2016-10-04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ABR/20"/>
    <x v="0"/>
    <d v="2018-08-13T00:00:00"/>
    <s v="4-2018-233040"/>
    <s v="PLE-2018-000072"/>
    <n v="830067384"/>
    <s v="STARKEY LABORATORIES COLOMBIA LTDA"/>
    <x v="2"/>
    <m/>
    <x v="0"/>
    <x v="8"/>
    <s v="CARGAR EVIDENCIA Y ELIMINAR PLE"/>
    <m/>
    <m/>
    <m/>
    <s v="NO APLICA"/>
    <s v="L-2017-006267"/>
    <n v="368859"/>
    <x v="4"/>
    <m/>
    <d v="2017-11-16T00:00:00"/>
    <x v="11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7-08-28T00:00:00"/>
    <s v="De oficio"/>
    <s v="PLE-2017-000323"/>
    <n v="900223387"/>
    <s v="CLINICA INTEGRAL REVOLUTION HEALTH S.A.S EN LIQUIDACION"/>
    <x v="3"/>
    <m/>
    <x v="0"/>
    <x v="8"/>
    <s v="L-216-8321"/>
    <m/>
    <m/>
    <m/>
    <s v="NO APLICA"/>
    <s v="L-2016-008321"/>
    <n v="344728"/>
    <x v="4"/>
    <m/>
    <d v="2016-10-04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MAR/20"/>
    <x v="0"/>
    <d v="2018-03-23T00:00:00"/>
    <s v="De oficio"/>
    <s v="PLE-2018-000016"/>
    <n v="900792417"/>
    <s v="RED DE URGENCIAS DE LA COSTA PACIFICA S. A. S "/>
    <x v="3"/>
    <m/>
    <x v="0"/>
    <x v="8"/>
    <s v="L-216-8313"/>
    <m/>
    <m/>
    <m/>
    <s v="NO APLICA"/>
    <s v="L-2016-008313"/>
    <n v="344728"/>
    <x v="4"/>
    <m/>
    <d v="2016-10-04T00:00:00"/>
    <x v="2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s v="EN ABR/20"/>
    <x v="0"/>
    <d v="2018-06-07T00:00:00"/>
    <s v="De parte"/>
    <s v="PLE-2018-000036"/>
    <n v="900958564"/>
    <s v="Subred Integrada de Servicios de Salud  Sur ESE"/>
    <x v="2"/>
    <m/>
    <x v="0"/>
    <x v="8"/>
    <s v="CARGAR EVIDENCIA Y ELIMINAR PLE"/>
    <m/>
    <m/>
    <m/>
    <s v="NO APLICA"/>
    <s v="L-2017-007768"/>
    <n v="51863477"/>
    <x v="4"/>
    <m/>
    <d v="2017-11-16T00:00:00"/>
    <x v="11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d v="2020-03-31T00:00:00"/>
    <x v="1"/>
    <d v="2020-03-10T00:00:00"/>
    <s v="3-2020-3650"/>
    <s v="PLE-2020-000036"/>
    <n v="802024105"/>
    <s v="BINGO CENTRO E. U."/>
    <x v="1"/>
    <m/>
    <x v="0"/>
    <x v="0"/>
    <m/>
    <m/>
    <m/>
    <m/>
    <s v="NO APLICA"/>
    <s v="L-2019-001517"/>
    <m/>
    <x v="4"/>
    <n v="414058"/>
    <d v="2019-08-16T00:00:00"/>
    <x v="7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d v="2020-03-31T00:00:00"/>
    <x v="1"/>
    <d v="2020-03-10T00:00:00"/>
    <s v="3-2020-3650"/>
    <s v="PLE-2020-000048"/>
    <n v="804016299"/>
    <s v="MULTIJUEGOS S.A.S."/>
    <x v="1"/>
    <m/>
    <x v="0"/>
    <x v="0"/>
    <m/>
    <m/>
    <m/>
    <m/>
    <s v="NO APLICA"/>
    <s v="L-2019-001629"/>
    <m/>
    <x v="4"/>
    <n v="414058"/>
    <d v="2019-08-16T00:00:00"/>
    <x v="7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d v="2020-03-31T00:00:00"/>
    <x v="1"/>
    <d v="2020-03-10T00:00:00"/>
    <s v="3-2020-3650"/>
    <s v="PLE-2020-000047"/>
    <n v="811039768"/>
    <s v="AINGLO S.A.S."/>
    <x v="1"/>
    <m/>
    <x v="0"/>
    <x v="0"/>
    <m/>
    <m/>
    <m/>
    <m/>
    <s v="NO APLICA"/>
    <s v="L-2019-001502"/>
    <m/>
    <x v="4"/>
    <n v="618539"/>
    <d v="2019-08-16T00:00:00"/>
    <x v="7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d v="2020-03-31T00:00:00"/>
    <x v="1"/>
    <d v="2020-03-10T00:00:00"/>
    <s v="3-2020-3650"/>
    <s v="PLE-2020-000046"/>
    <n v="900520636"/>
    <s v="ALOHA ASOCIADOS  SAS"/>
    <x v="1"/>
    <m/>
    <x v="0"/>
    <x v="0"/>
    <m/>
    <m/>
    <m/>
    <m/>
    <s v="NO APLICA"/>
    <m/>
    <m/>
    <x v="343"/>
    <n v="414058"/>
    <d v="2020-03-19T00:00:00"/>
    <x v="0"/>
    <s v="2-2020-35213_x000a_2-2020-38446"/>
    <d v="2020-04-01T00:00:00"/>
    <s v="-"/>
    <s v="-"/>
    <s v="-"/>
    <s v="-"/>
    <s v="-"/>
    <s v="-"/>
    <s v="EMITIDA"/>
    <s v="SI"/>
    <s v="Antes de los acuerdos (040820)"/>
    <d v="2020-04-20T00:00:00"/>
    <s v="SI"/>
    <m/>
    <s v="Ejecutoria se pudo haber realizado desde el 20 Abril 2020"/>
  </r>
  <r>
    <d v="2020-03-31T00:00:00"/>
    <x v="1"/>
    <d v="2020-03-10T00:00:00"/>
    <s v="3-2020-3650"/>
    <s v="PLE-2020-000034"/>
    <n v="900558044"/>
    <s v="BYT INC S.A.S."/>
    <x v="1"/>
    <m/>
    <x v="0"/>
    <x v="0"/>
    <m/>
    <m/>
    <m/>
    <m/>
    <s v="NO APLICA"/>
    <m/>
    <m/>
    <x v="344"/>
    <n v="414058"/>
    <d v="2020-03-19T00:00:00"/>
    <x v="0"/>
    <s v="2-2020-35214_x000a_2-2020-38447"/>
    <d v="2020-04-01T00:00:00"/>
    <s v="-"/>
    <s v="-"/>
    <s v="-"/>
    <s v="-"/>
    <s v="-"/>
    <s v="-"/>
    <s v="EMITIDA"/>
    <s v="SI"/>
    <s v="Antes de los acuerdos (040820)"/>
    <d v="2020-04-20T00:00:00"/>
    <s v="SI"/>
    <m/>
    <s v="Ejecutoria se pudo haber realizado desde el 20 Abril 2020"/>
  </r>
  <r>
    <d v="2020-03-31T00:00:00"/>
    <x v="1"/>
    <d v="2020-03-10T00:00:00"/>
    <s v="3-2020-3650"/>
    <s v="PLE-2020-000035"/>
    <n v="900566806"/>
    <s v="INVERSIONES RIOS VASQUEZ S.A.S."/>
    <x v="1"/>
    <m/>
    <x v="0"/>
    <x v="0"/>
    <m/>
    <m/>
    <m/>
    <m/>
    <s v="NO APLICA"/>
    <m/>
    <m/>
    <x v="345"/>
    <n v="414058"/>
    <d v="2020-03-19T00:00:00"/>
    <x v="0"/>
    <s v="2-2020-35224_x000a_2-2020-38452"/>
    <d v="2020-04-02T00:00:00"/>
    <s v="-"/>
    <s v="-"/>
    <s v="-"/>
    <s v="-"/>
    <s v="-"/>
    <s v="-"/>
    <s v="EMITIDA"/>
    <s v="SI"/>
    <s v="Antes de los acuerdos (040820)"/>
    <d v="2020-04-21T00:00:00"/>
    <s v="SI"/>
    <m/>
    <s v="Ejecutoria se pudo haber realizado desde22 Abril 2020"/>
  </r>
  <r>
    <d v="2020-03-31T00:00:00"/>
    <x v="1"/>
    <d v="2020-03-10T00:00:00"/>
    <s v="3-2020-3650"/>
    <s v="PLE-2020-000028"/>
    <n v="900574020"/>
    <s v="INVERSIONES L.F.P. S.A.S."/>
    <x v="1"/>
    <m/>
    <x v="0"/>
    <x v="0"/>
    <m/>
    <m/>
    <m/>
    <m/>
    <s v="NO APLICA"/>
    <m/>
    <m/>
    <x v="346"/>
    <n v="414058"/>
    <d v="2020-03-19T00:00:00"/>
    <x v="0"/>
    <s v="2-2020-35216"/>
    <d v="2020-03-30T00:00:00"/>
    <s v="-"/>
    <s v="-"/>
    <s v="-"/>
    <s v="-"/>
    <s v="-"/>
    <s v="-"/>
    <s v="EMITIDA"/>
    <s v="SI"/>
    <s v="Antes de los acuerdos (040820)"/>
    <d v="2020-04-16T00:00:00"/>
    <s v="SI"/>
    <m/>
    <s v="Ejecutoria se pudo haber realizado desde 20 Abril 2020"/>
  </r>
  <r>
    <d v="2020-03-31T00:00:00"/>
    <x v="1"/>
    <d v="2020-03-10T00:00:00"/>
    <s v="3-2020-3650"/>
    <s v="PLE-2020-000030"/>
    <n v="900615685"/>
    <s v="INVERSIONES C&amp;B COLOMBIA S.A.S"/>
    <x v="1"/>
    <m/>
    <x v="0"/>
    <x v="0"/>
    <m/>
    <m/>
    <m/>
    <m/>
    <s v="NO APLICA"/>
    <m/>
    <m/>
    <x v="347"/>
    <n v="414058"/>
    <d v="2020-03-19T00:00:00"/>
    <x v="0"/>
    <s v="2-2020-35219"/>
    <d v="2020-03-20T00:00:00"/>
    <s v="-"/>
    <s v="-"/>
    <s v="-"/>
    <s v="-"/>
    <s v="-"/>
    <s v="-"/>
    <s v="EMITIDA"/>
    <s v="SI"/>
    <s v="Antes de los acuerdos (040820)"/>
    <d v="2020-04-07T00:00:00"/>
    <s v="SI"/>
    <m/>
    <s v="La ejecutoria se pudo haber hecho desde el 8 de Abril 2020"/>
  </r>
  <r>
    <d v="2020-03-31T00:00:00"/>
    <x v="1"/>
    <d v="2020-03-10T00:00:00"/>
    <s v="3-2020-3650"/>
    <s v="PLE-2020-000040"/>
    <n v="900693673"/>
    <s v="GRUPO EMPRESARIAL VICVAS S.A.S."/>
    <x v="1"/>
    <m/>
    <x v="0"/>
    <x v="0"/>
    <m/>
    <m/>
    <m/>
    <m/>
    <s v="NO APLICA"/>
    <m/>
    <m/>
    <x v="348"/>
    <n v="414058"/>
    <d v="2020-03-19T00:00:00"/>
    <x v="0"/>
    <s v="2-2020-35227_x000a_2-2020-38453"/>
    <d v="2020-04-01T00:00:00"/>
    <s v="-"/>
    <s v="-"/>
    <s v="-"/>
    <s v="-"/>
    <s v="-"/>
    <s v="-"/>
    <s v="EMITIDA"/>
    <s v="SI"/>
    <s v="Antes de los acuerdos (040820)"/>
    <d v="2020-04-20T00:00:00"/>
    <s v="SI"/>
    <m/>
    <s v="Ejecutoria se pudo haber realizado desde el 20 Abril 2020"/>
  </r>
  <r>
    <d v="2020-03-31T00:00:00"/>
    <x v="1"/>
    <d v="2020-03-10T00:00:00"/>
    <s v="3-2020-3650"/>
    <s v="PLE-2020-000029"/>
    <n v="900700321"/>
    <s v="INVERSIONES JROYAL S.A.S."/>
    <x v="1"/>
    <m/>
    <x v="0"/>
    <x v="0"/>
    <m/>
    <m/>
    <m/>
    <m/>
    <s v="NO APLICA"/>
    <m/>
    <m/>
    <x v="349"/>
    <n v="414058"/>
    <d v="2020-03-19T00:00:00"/>
    <x v="0"/>
    <s v="2-2020-36167"/>
    <d v="2020-03-24T00:00:00"/>
    <s v="-"/>
    <s v="-"/>
    <s v="-"/>
    <s v="-"/>
    <s v="-"/>
    <s v="-"/>
    <s v="EMITIDA"/>
    <s v="SI"/>
    <s v="Antes de los acuerdos (040820)"/>
    <d v="2020-04-08T00:00:00"/>
    <s v="SI"/>
    <m/>
    <s v="La fecha ejecutoria se podría haber realizado desde 13 de Abril 2020"/>
  </r>
  <r>
    <d v="2020-03-31T00:00:00"/>
    <x v="1"/>
    <d v="2020-03-10T00:00:00"/>
    <s v="3-2020-3650"/>
    <s v="PLE-2020-000042"/>
    <n v="900863206"/>
    <s v="FUSION RECREATIVOS S.A.S."/>
    <x v="1"/>
    <m/>
    <x v="0"/>
    <x v="0"/>
    <m/>
    <m/>
    <m/>
    <m/>
    <s v="NO APLICA"/>
    <m/>
    <m/>
    <x v="350"/>
    <n v="414058"/>
    <d v="2020-03-19T00:00:00"/>
    <x v="0"/>
    <s v="2-2020-35209_x000a_2-2020-38445"/>
    <d v="2020-04-01T00:00:00"/>
    <s v="-"/>
    <s v="-"/>
    <s v="-"/>
    <s v="-"/>
    <s v="-"/>
    <s v="-"/>
    <s v="EMITIDA"/>
    <s v="SI"/>
    <s v="Antes de los acuerdos (040820)"/>
    <d v="2020-04-20T00:00:00"/>
    <s v="SI"/>
    <m/>
    <s v="Ejecutoria se pudo haber realizado desde el 20 Abril 2020"/>
  </r>
  <r>
    <d v="2020-03-31T00:00:00"/>
    <x v="1"/>
    <d v="2020-03-10T00:00:00"/>
    <s v="3-2020-3650"/>
    <s v="PLE-2020-000039"/>
    <n v="900880383"/>
    <s v="INVERSIONES Y REPRESENTACIONES TRIUNFO"/>
    <x v="1"/>
    <m/>
    <x v="0"/>
    <x v="0"/>
    <m/>
    <m/>
    <m/>
    <m/>
    <s v="NO APLICA"/>
    <m/>
    <m/>
    <x v="351"/>
    <n v="414058"/>
    <d v="2020-03-19T00:00:00"/>
    <x v="0"/>
    <s v="2-2020-35212"/>
    <d v="2020-03-20T00:00:00"/>
    <s v="-"/>
    <s v="-"/>
    <s v="-"/>
    <s v="-"/>
    <s v="-"/>
    <s v="-"/>
    <s v="EMITIDA"/>
    <s v="SI"/>
    <s v="Antes de los acuerdos (040820)"/>
    <d v="2020-04-07T00:00:00"/>
    <s v="SI"/>
    <m/>
    <s v="La ejecutoria se pudo haber hecho desde el 8 de Abril 2020"/>
  </r>
  <r>
    <d v="2020-03-31T00:00:00"/>
    <x v="1"/>
    <d v="2020-03-10T00:00:00"/>
    <s v="3-2020-3650"/>
    <s v="PLE-2020-000027"/>
    <n v="900915016"/>
    <s v="INVERSIONES M Y N MANIZALES S.A.S."/>
    <x v="1"/>
    <m/>
    <x v="0"/>
    <x v="0"/>
    <m/>
    <m/>
    <m/>
    <m/>
    <s v="NO APLICA"/>
    <m/>
    <m/>
    <x v="352"/>
    <n v="414058"/>
    <d v="2020-03-19T00:00:00"/>
    <x v="0"/>
    <s v="2-2020-35221_x000a_2-2020-38450"/>
    <d v="2020-04-01T00:00:00"/>
    <s v="-"/>
    <s v="-"/>
    <s v="-"/>
    <s v="-"/>
    <s v="-"/>
    <s v="-"/>
    <s v="EMITIDA"/>
    <s v="SI"/>
    <s v="Antes de los acuerdos (040820)"/>
    <d v="2020-04-20T00:00:00"/>
    <s v="SI"/>
    <m/>
    <s v="Ejecutoria se pudo haber realizado desde el 20 Abril 2020"/>
  </r>
  <r>
    <d v="2020-03-31T00:00:00"/>
    <x v="1"/>
    <d v="2020-03-10T00:00:00"/>
    <s v="3-2020-3650"/>
    <s v="PLE-2020-000045"/>
    <n v="901001374"/>
    <s v="AQUILA GLOBAL GROUP S.A.S."/>
    <x v="1"/>
    <m/>
    <x v="0"/>
    <x v="0"/>
    <m/>
    <m/>
    <m/>
    <m/>
    <s v="NO APLICA"/>
    <m/>
    <m/>
    <x v="353"/>
    <n v="1792939"/>
    <d v="2020-03-19T00:00:00"/>
    <x v="0"/>
    <s v="2-2020-35222_x000a_2-2020-38451"/>
    <d v="2020-04-01T00:00:00"/>
    <s v="-"/>
    <s v="-"/>
    <s v="-"/>
    <s v="-"/>
    <s v="-"/>
    <s v="-"/>
    <s v="EMITIDA"/>
    <s v="SI"/>
    <s v="Antes de los acuerdos (040820)"/>
    <d v="2020-04-20T00:00:00"/>
    <s v="SI"/>
    <m/>
    <s v="Ejecutoria se pudo haber realizado desde el 20 Abril 2020"/>
  </r>
  <r>
    <d v="2020-03-31T00:00:00"/>
    <x v="1"/>
    <d v="2020-03-10T00:00:00"/>
    <s v="3-2020-3650"/>
    <s v="PLE-2020-000037"/>
    <n v="901028095"/>
    <s v="INVERSIONES SARO COLOMBIA S.A.S."/>
    <x v="1"/>
    <m/>
    <x v="0"/>
    <x v="0"/>
    <m/>
    <m/>
    <m/>
    <m/>
    <s v="NO APLICA"/>
    <s v="L-2019-001749"/>
    <m/>
    <x v="4"/>
    <n v="416419"/>
    <d v="2019-08-16T00:00:00"/>
    <x v="7"/>
    <s v="NO APLICA"/>
    <s v="NO APLICA"/>
    <s v="-"/>
    <s v="-"/>
    <s v="-"/>
    <s v="-"/>
    <s v="-"/>
    <s v="NO APLICA"/>
    <s v="NO APLICA"/>
    <s v="NO APLICA"/>
    <s v="NO APLICA"/>
    <s v="NO APLICA"/>
    <s v="NO APLICA"/>
    <m/>
    <m/>
  </r>
  <r>
    <d v="2020-03-31T00:00:00"/>
    <x v="1"/>
    <d v="2020-03-10T00:00:00"/>
    <s v="3-2020-3650"/>
    <s v="PLE-2020-000041"/>
    <n v="901068081"/>
    <s v="GRS INVERSIONES SAS"/>
    <x v="1"/>
    <m/>
    <x v="0"/>
    <x v="0"/>
    <m/>
    <m/>
    <m/>
    <m/>
    <s v="NO APLICA"/>
    <m/>
    <m/>
    <x v="354"/>
    <n v="414058"/>
    <d v="2020-03-19T00:00:00"/>
    <x v="0"/>
    <s v="2-2020-35217_x000a_2-2020-38449"/>
    <d v="2020-04-01T00:00:00"/>
    <s v="-"/>
    <s v="-"/>
    <s v="-"/>
    <s v="-"/>
    <s v="-"/>
    <s v="-"/>
    <s v="EMITIDA"/>
    <s v="SI"/>
    <s v="Antes de los acuerdos (040820)"/>
    <d v="2020-04-20T00:00:00"/>
    <s v="SI"/>
    <m/>
    <s v="Ejecutoria se pudo haber realizado desde el 20 Abril 2020"/>
  </r>
  <r>
    <d v="2020-03-31T00:00:00"/>
    <x v="1"/>
    <d v="2020-03-10T00:00:00"/>
    <s v="3-2020-3650"/>
    <s v="PLE-2020-000031"/>
    <n v="901080153"/>
    <s v="GRUPO EMPRESARIAL GEONLINE S.A.S."/>
    <x v="1"/>
    <m/>
    <x v="0"/>
    <x v="0"/>
    <m/>
    <m/>
    <m/>
    <m/>
    <s v="NO APLICA"/>
    <m/>
    <m/>
    <x v="355"/>
    <n v="414058"/>
    <d v="2020-03-19T00:00:00"/>
    <x v="0"/>
    <s v="2-2020-35223"/>
    <d v="2020-03-20T00:00:00"/>
    <s v="-"/>
    <s v="-"/>
    <s v="-"/>
    <s v="-"/>
    <s v="-"/>
    <s v="-"/>
    <s v="EMITIDA"/>
    <s v="SI"/>
    <s v="Antes de los acuerdos (040820)"/>
    <d v="2020-04-07T00:00:00"/>
    <s v="SI"/>
    <m/>
    <s v="La ejecutoria se pudo haber hecho desde el 8 de Abril 2020"/>
  </r>
  <r>
    <d v="2020-03-31T00:00:00"/>
    <x v="1"/>
    <d v="2020-03-10T00:00:00"/>
    <s v="3-2020-3650"/>
    <s v="PLE-2020-000044"/>
    <n v="901081195"/>
    <s v="ASESORES GLOBAL S.A.S."/>
    <x v="1"/>
    <m/>
    <x v="0"/>
    <x v="0"/>
    <m/>
    <m/>
    <m/>
    <m/>
    <s v="NO APLICA"/>
    <m/>
    <m/>
    <x v="356"/>
    <n v="414058"/>
    <d v="2020-03-19T00:00:00"/>
    <x v="0"/>
    <s v="2-2020-35226"/>
    <d v="2020-03-20T00:00:00"/>
    <s v="-"/>
    <s v="-"/>
    <s v="-"/>
    <s v="-"/>
    <s v="-"/>
    <s v="-"/>
    <s v="EMITIDA"/>
    <s v="SI"/>
    <s v="Antes de los acuerdos (040820)"/>
    <d v="2020-04-07T00:00:00"/>
    <s v="SI"/>
    <m/>
    <s v="La ejecutoria se pudo haber hecho desde el 8 de Abril 2020"/>
  </r>
  <r>
    <d v="2020-03-31T00:00:00"/>
    <x v="1"/>
    <d v="2020-03-10T00:00:00"/>
    <s v="3-2020-3650"/>
    <s v="PLE-2020-000049"/>
    <n v="901124349"/>
    <s v="INVERSIONES M&amp;M JD SAS"/>
    <x v="1"/>
    <m/>
    <x v="0"/>
    <x v="0"/>
    <m/>
    <m/>
    <m/>
    <m/>
    <s v="NO APLICA"/>
    <m/>
    <m/>
    <x v="357"/>
    <n v="414058"/>
    <d v="2020-03-19T00:00:00"/>
    <x v="0"/>
    <s v="2-2020-35220"/>
    <d v="2020-03-20T00:00:00"/>
    <s v="-"/>
    <s v="-"/>
    <s v="-"/>
    <s v="-"/>
    <s v="-"/>
    <s v="-"/>
    <s v="EMITIDA"/>
    <s v="SI"/>
    <s v="Antes de los acuerdos (040820)"/>
    <d v="2020-04-07T00:00:00"/>
    <s v="SI"/>
    <m/>
    <s v="La ejecutoria se pudo haber hecho desde el 8 de Abril 2020"/>
  </r>
  <r>
    <d v="2020-03-31T00:00:00"/>
    <x v="1"/>
    <d v="2020-03-10T00:00:00"/>
    <s v="3-2020-3650"/>
    <s v="PLE-2020-000043"/>
    <n v="901146583"/>
    <s v="DIVER CAPITAL S.A.S"/>
    <x v="1"/>
    <m/>
    <x v="0"/>
    <x v="0"/>
    <m/>
    <m/>
    <m/>
    <m/>
    <s v="NO APLICA"/>
    <m/>
    <m/>
    <x v="358"/>
    <n v="414058"/>
    <d v="2020-03-19T00:00:00"/>
    <x v="0"/>
    <s v="2-2020-35211"/>
    <d v="2020-03-20T00:00:00"/>
    <s v="-"/>
    <s v="-"/>
    <s v="-"/>
    <s v="-"/>
    <s v="-"/>
    <s v="-"/>
    <s v="EMITIDA"/>
    <s v="SI"/>
    <s v="Antes de los acuerdos (040820)"/>
    <d v="2020-04-07T00:00:00"/>
    <s v="SI"/>
    <m/>
    <s v="La ejecutoria se pudo haber hecho desde el 8 de Abril 2020"/>
  </r>
  <r>
    <d v="2020-03-31T00:00:00"/>
    <x v="1"/>
    <d v="2020-03-10T00:00:00"/>
    <s v="3-2020-3650"/>
    <s v="PLE-2020-000032"/>
    <n v="901153940"/>
    <s v="GAMES AND BETTING S.A.S "/>
    <x v="1"/>
    <m/>
    <x v="0"/>
    <x v="0"/>
    <m/>
    <m/>
    <m/>
    <m/>
    <s v="NO APLICA"/>
    <m/>
    <m/>
    <x v="359"/>
    <n v="414058"/>
    <d v="2020-03-19T00:00:00"/>
    <x v="0"/>
    <s v="2-2020-35228_x000a_2-2020-38454"/>
    <d v="2020-04-01T00:00:00"/>
    <s v="-"/>
    <s v="-"/>
    <s v="-"/>
    <s v="-"/>
    <s v="-"/>
    <s v="-"/>
    <s v="EMITIDA"/>
    <s v="SI"/>
    <s v="Antes de los acuerdos (040820)"/>
    <d v="2020-04-20T00:00:00"/>
    <s v="SI"/>
    <m/>
    <s v="Ejecutoria se pudo haber realizado desde el 20 Abril 2020"/>
  </r>
  <r>
    <d v="2020-03-31T00:00:00"/>
    <x v="1"/>
    <d v="2020-03-10T00:00:00"/>
    <s v="3-2020-3650"/>
    <s v="PLE-2020-000033"/>
    <n v="901178646"/>
    <s v="INVERSIONES LUCKY MACHINES SAS"/>
    <x v="1"/>
    <m/>
    <x v="0"/>
    <x v="0"/>
    <m/>
    <m/>
    <m/>
    <m/>
    <s v="NO APLICA"/>
    <m/>
    <m/>
    <x v="360"/>
    <n v="414058"/>
    <d v="2020-03-19T00:00:00"/>
    <x v="0"/>
    <s v="2-2020-35208"/>
    <d v="2020-03-20T00:00:00"/>
    <s v="-"/>
    <s v="-"/>
    <s v="-"/>
    <s v="-"/>
    <s v="-"/>
    <s v="-"/>
    <s v="EMITIDA"/>
    <s v="SI"/>
    <s v="Antes de los acuerdos (040820)"/>
    <d v="2020-04-07T00:00:00"/>
    <s v="SI"/>
    <m/>
    <s v="La ejecutoria se pudo haber hecho desde el 8 de Abril 2020"/>
  </r>
  <r>
    <d v="2020-03-31T00:00:00"/>
    <x v="1"/>
    <d v="2020-03-10T00:00:00"/>
    <s v="De oficio"/>
    <s v="PLE-2020-000038"/>
    <n v="901037669"/>
    <s v="TECLINO S.A.S"/>
    <x v="1"/>
    <m/>
    <x v="0"/>
    <x v="0"/>
    <m/>
    <m/>
    <m/>
    <m/>
    <s v="NO APLICA"/>
    <m/>
    <m/>
    <x v="361"/>
    <n v="414058"/>
    <d v="2020-03-19T00:00:00"/>
    <x v="0"/>
    <s v="2-2020-35215_x000a_2-2020-38448"/>
    <d v="2020-04-01T00:00:00"/>
    <s v="-"/>
    <s v="-"/>
    <s v="-"/>
    <s v="-"/>
    <s v="-"/>
    <s v="-"/>
    <s v="EMITIDA"/>
    <s v="SI"/>
    <s v="Antes de los acuerdos (040820)"/>
    <d v="2020-04-20T00:00:00"/>
    <s v="SI"/>
    <m/>
    <s v="Ejecutoria se pudo haber realizado desde el 20 Abril 2020"/>
  </r>
  <r>
    <d v="2020-03-31T00:00:00"/>
    <x v="1"/>
    <d v="2020-03-10T00:00:00"/>
    <s v="1-2020-157800"/>
    <s v="PLE-2020-000051"/>
    <n v="900819907"/>
    <s v="ORALDENTIS S.A.S."/>
    <x v="1"/>
    <m/>
    <x v="0"/>
    <x v="0"/>
    <m/>
    <m/>
    <m/>
    <m/>
    <s v="NO APLICA"/>
    <m/>
    <m/>
    <x v="362"/>
    <n v="414058"/>
    <d v="2020-06-23T00:00:00"/>
    <x v="10"/>
    <s v="2-2020-88577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5-14T00:00:00"/>
    <x v="1"/>
    <d v="2020-04-23T00:00:00"/>
    <s v="1-2020-210846"/>
    <s v="PLE-2020-000052"/>
    <n v="901238038"/>
    <s v="NEURONAS S.A.S. 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s v="NO"/>
    <m/>
    <s v="Con NURC 2-2020-47418 del 30 de Abril la DPSS de la SDI dió respuesta definitiva."/>
  </r>
  <r>
    <d v="2020-06-12T00:00:00"/>
    <x v="1"/>
    <d v="2020-05-22T00:00:00"/>
    <s v="1-2020-260141"/>
    <s v="PLE-2020-000169"/>
    <n v="901035250"/>
    <s v="Fundacion Santa Sofia de Asis"/>
    <x v="1"/>
    <m/>
    <x v="0"/>
    <x v="0"/>
    <s v="SOLICITAR CARGUE OTI"/>
    <m/>
    <m/>
    <m/>
    <s v="NO APLICA"/>
    <m/>
    <m/>
    <x v="363"/>
    <n v="414058"/>
    <d v="2020-06-23T00:00:00"/>
    <x v="10"/>
    <s v="2-2020-88576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6-12T00:00:00"/>
    <x v="1"/>
    <d v="2020-05-22T00:00:00"/>
    <s v="1-2020-264542"/>
    <s v="PLE-2020-000172"/>
    <n v="901028527"/>
    <s v="IGT Juegos"/>
    <x v="1"/>
    <m/>
    <x v="0"/>
    <x v="0"/>
    <m/>
    <m/>
    <m/>
    <m/>
    <s v="NO APLICA"/>
    <m/>
    <m/>
    <x v="364"/>
    <n v="2071622"/>
    <d v="2020-07-09T00:00:00"/>
    <x v="12"/>
    <s v="2-2020-95478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6-12T00:00:00"/>
    <x v="1"/>
    <d v="2020-05-22T00:00:00"/>
    <s v="1-2020-264776"/>
    <s v="PLE-2020-000173"/>
    <n v="800039986"/>
    <s v="HIGUERA ESCALANTE "/>
    <x v="1"/>
    <m/>
    <x v="0"/>
    <x v="0"/>
    <s v="SOLICITAR CARGUE OTI"/>
    <m/>
    <m/>
    <m/>
    <s v="NO APLICA"/>
    <m/>
    <m/>
    <x v="365"/>
    <n v="3264714"/>
    <d v="2020-06-23T00:00:00"/>
    <x v="10"/>
    <s v="2-2020-78284"/>
    <d v="2020-07-10T00:00:00"/>
    <s v="-"/>
    <s v="-"/>
    <s v="-"/>
    <s v="-"/>
    <s v="-"/>
    <s v="-"/>
    <s v="EMITIDA"/>
    <s v="SI"/>
    <d v="2020-08-04T00:00:00"/>
    <d v="2020-07-28T00:00:00"/>
    <s v="SI"/>
    <m/>
    <m/>
  </r>
  <r>
    <d v="2020-06-17T00:00:00"/>
    <x v="1"/>
    <d v="2020-05-27T00:00:00"/>
    <s v="3-2020-6865"/>
    <s v="PLE-2020-000178"/>
    <n v="900432887"/>
    <s v="FARMART LTDA"/>
    <x v="1"/>
    <m/>
    <x v="3"/>
    <x v="13"/>
    <m/>
    <s v="3-2020-10147"/>
    <d v="2020-07-23T00:00:00"/>
    <s v="Diferencia informacion financiera"/>
    <s v="SI"/>
    <m/>
    <m/>
    <x v="4"/>
    <m/>
    <m/>
    <x v="8"/>
    <m/>
    <m/>
    <s v="-"/>
    <s v="-"/>
    <s v="-"/>
    <s v="-"/>
    <s v="-"/>
    <s v="-"/>
    <n v="44104"/>
    <m/>
    <m/>
    <m/>
    <m/>
    <m/>
    <s v="Ya tiene resolución, pero conforme con el artículo 2.5.5.2.13 del Decreto 780, se debe tramita liquidación adicional por mayor valor."/>
  </r>
  <r>
    <d v="2020-06-25T00:00:00"/>
    <x v="1"/>
    <d v="2020-06-04T00:00:00"/>
    <s v="1-2020-285611"/>
    <s v="PLE-2020-000179"/>
    <n v="901203037"/>
    <s v="HEALTH HOME CARE S.A.S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d v="2020-07-14T00:00:00"/>
    <x v="1"/>
    <d v="2020-06-23T00:00:00"/>
    <s v="1-2020-288767"/>
    <s v="PLE-2020-000184"/>
    <n v="900661089"/>
    <s v="ESPECIALIST.AZ S.A.S"/>
    <x v="1"/>
    <m/>
    <x v="0"/>
    <x v="0"/>
    <s v="SOLICITAR CARGUE OTI"/>
    <m/>
    <m/>
    <m/>
    <s v="NO APLICA"/>
    <m/>
    <m/>
    <x v="366"/>
    <n v="414058"/>
    <d v="2020-06-09T00:00:00"/>
    <x v="10"/>
    <s v="2-2020-67946"/>
    <d v="2020-06-09T00:00:00"/>
    <s v="-"/>
    <s v="-"/>
    <s v="-"/>
    <s v="-"/>
    <s v="-"/>
    <s v="SI"/>
    <s v="EMITIDA"/>
    <s v="SI"/>
    <s v="Antes de los acuerdos (040820)"/>
    <d v="2020-06-26T00:00:00"/>
    <s v="SI"/>
    <m/>
    <s v="Ejecutoria se pudo haber realizado desde 30 Junio 2020"/>
  </r>
  <r>
    <d v="2020-06-30T00:00:00"/>
    <x v="1"/>
    <d v="2020-06-09T00:00:00"/>
    <s v="1-2020-287500"/>
    <s v="PLE-2020-000187"/>
    <n v="900931497"/>
    <s v="Areté Centro de Audiodiagnóstico y Rehabilitación Fonoaudiológica SAS"/>
    <x v="1"/>
    <m/>
    <x v="0"/>
    <x v="0"/>
    <s v="SOLICITAR CARGUE OTI"/>
    <m/>
    <m/>
    <m/>
    <s v="NO APLICA"/>
    <m/>
    <m/>
    <x v="367"/>
    <n v="414058"/>
    <d v="2020-07-09T00:00:00"/>
    <x v="12"/>
    <s v="2-2020-95482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17T00:00:00"/>
    <x v="1"/>
    <d v="2020-06-26T00:00:00"/>
    <s v="1-2020-318078"/>
    <s v="PLE-2020-000270"/>
    <n v="901222485"/>
    <s v="GRUPO LABZELL REFERENCE SAS"/>
    <x v="1"/>
    <m/>
    <x v="0"/>
    <x v="0"/>
    <m/>
    <m/>
    <m/>
    <m/>
    <s v="NO APLICA"/>
    <m/>
    <m/>
    <x v="368"/>
    <n v="414058"/>
    <d v="2020-07-09T00:00:00"/>
    <x v="12"/>
    <s v="2-2020-95475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31T00:00:00"/>
    <x v="1"/>
    <d v="2020-07-10T00:00:00"/>
    <s v="1-2020-342681"/>
    <s v="PLE-2020-000277"/>
    <n v="901218138"/>
    <s v="MÉDICOS ESPECIALISTAS UNIDOS SAS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d v="2020-08-03T00:00:00"/>
    <x v="1"/>
    <d v="2020-07-13T00:00:00"/>
    <s v="1-2020-349430"/>
    <s v="PLE-2020-000278"/>
    <n v="900994370"/>
    <s v="Neurocad SAS"/>
    <x v="1"/>
    <m/>
    <x v="0"/>
    <x v="0"/>
    <m/>
    <m/>
    <m/>
    <m/>
    <s v="NO APLICA"/>
    <m/>
    <m/>
    <x v="369"/>
    <n v="414058"/>
    <d v="2020-07-30T00:00:00"/>
    <x v="12"/>
    <s v="2-2020-88625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8-05T00:00:00"/>
    <x v="1"/>
    <d v="2020-07-15T00:00:00"/>
    <s v="1-2020-352830"/>
    <s v="PLE-2020-000279"/>
    <n v="901128145"/>
    <s v="CLINICA DE HERIDAS MANOS DE ANGEL IPS S.A.S."/>
    <x v="1"/>
    <m/>
    <x v="0"/>
    <x v="0"/>
    <m/>
    <m/>
    <m/>
    <m/>
    <s v="NO APLICA"/>
    <m/>
    <m/>
    <x v="370"/>
    <n v="414058"/>
    <d v="2020-07-30T00:00:00"/>
    <x v="12"/>
    <s v="2-2020-95765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d v="2020-08-11T00:00:00"/>
    <x v="1"/>
    <d v="2020-07-21T00:00:00"/>
    <s v="1-2020-364024"/>
    <s v="PLE-2020-000281"/>
    <n v="901110665"/>
    <s v="Medipath SAS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d v="2020-08-12T00:00:00"/>
    <x v="1"/>
    <d v="2020-07-22T00:00:00"/>
    <s v="1-2020-362965"/>
    <s v="PLE-2020-000283"/>
    <n v="900540156"/>
    <s v="Fundación Clínica del Rio"/>
    <x v="1"/>
    <m/>
    <x v="1"/>
    <x v="8"/>
    <s v="CARGAR EVIDENCIA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d v="2020-08-17T00:00:00"/>
    <x v="1"/>
    <d v="2020-07-27T00:00:00"/>
    <s v="1-2020-371180"/>
    <s v="PLE-2020-000286"/>
    <n v="900136928"/>
    <s v="Unidad Medica Santa Ana PreviSalud"/>
    <x v="1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d v="2020-03-31T00:00:00"/>
    <x v="1"/>
    <d v="2020-03-10T00:00:00"/>
    <s v="1-2020-157800"/>
    <s v="PLE-2020-000050"/>
    <n v="900819907"/>
    <s v="ORALDENTIS S.A.S."/>
    <x v="0"/>
    <m/>
    <x v="0"/>
    <x v="0"/>
    <s v="SOLICITAR CARGUE OTI"/>
    <m/>
    <m/>
    <m/>
    <s v="NO APLICA"/>
    <m/>
    <m/>
    <x v="371"/>
    <n v="390621"/>
    <d v="2020-06-23T00:00:00"/>
    <x v="10"/>
    <s v="2-2020-86511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d v="2020-05-28T00:00:00"/>
    <x v="1"/>
    <d v="2020-05-07T00:00:00"/>
    <s v="De oficio"/>
    <s v="PLE-2020-000058"/>
    <n v="900905893"/>
    <s v="IPS Fotoderma SAS"/>
    <x v="0"/>
    <m/>
    <x v="0"/>
    <x v="0"/>
    <m/>
    <m/>
    <m/>
    <m/>
    <s v="NO APLICA"/>
    <m/>
    <m/>
    <x v="372"/>
    <n v="390621"/>
    <d v="2020-06-23T00:00:00"/>
    <x v="10"/>
    <s v="2-2020-76967"/>
    <d v="2020-07-07T00:00:00"/>
    <s v="-"/>
    <s v="-"/>
    <s v="-"/>
    <s v="-"/>
    <s v="-"/>
    <s v="-"/>
    <s v="EMITIDA"/>
    <s v="SI"/>
    <d v="2020-08-04T00:00:00"/>
    <d v="2020-07-23T00:00:00"/>
    <s v="SI"/>
    <m/>
    <m/>
  </r>
  <r>
    <d v="2020-06-09T00:00:00"/>
    <x v="1"/>
    <d v="2020-05-19T00:00:00"/>
    <s v="1-2020-249998"/>
    <s v="PLE-2020-000165"/>
    <n v="901128145"/>
    <s v="CLINICA DE HERIDAS MANOS DE ANGEL IPS S.A.S."/>
    <x v="0"/>
    <m/>
    <x v="0"/>
    <x v="0"/>
    <s v="SOLICITAR CARGUE OTI"/>
    <m/>
    <m/>
    <m/>
    <s v="NO APLICA"/>
    <m/>
    <m/>
    <x v="373"/>
    <n v="390621"/>
    <d v="2020-06-23T00:00:00"/>
    <x v="10"/>
    <s v="2-2020-82099"/>
    <d v="2020-07-21T00:00:00"/>
    <s v="-"/>
    <s v="-"/>
    <s v="-"/>
    <s v="-"/>
    <s v="-"/>
    <s v="-"/>
    <s v="EMITIDA"/>
    <s v="PENDIENTE X TIEMPOS"/>
    <m/>
    <d v="2020-08-05T00:00:00"/>
    <s v="SI"/>
    <m/>
    <s v="REVISAR NO LA SOLICITAMOS Y NOTIFICACION EMITIO EJECUTORIA"/>
  </r>
  <r>
    <d v="2020-06-09T00:00:00"/>
    <x v="1"/>
    <d v="2020-05-19T00:00:00"/>
    <s v="1-2020-254004"/>
    <s v="PLE-2020-000166"/>
    <n v="900364822"/>
    <s v="CONEQUIPOS MEDICA SAS "/>
    <x v="0"/>
    <m/>
    <x v="0"/>
    <x v="0"/>
    <s v="SOLICITAR CARGUE OTI"/>
    <m/>
    <m/>
    <m/>
    <s v="NO APLICA"/>
    <m/>
    <m/>
    <x v="374"/>
    <n v="390621"/>
    <d v="2020-06-23T00:00:00"/>
    <x v="10"/>
    <s v="2-2020-86515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d v="2020-06-12T00:00:00"/>
    <x v="1"/>
    <d v="2020-05-22T00:00:00"/>
    <s v="1-2020-260141"/>
    <s v="PLE-2020-000168"/>
    <n v="901035250"/>
    <s v="Fundacion Santa Sofia de Asis"/>
    <x v="0"/>
    <m/>
    <x v="0"/>
    <x v="0"/>
    <s v="SOLICITAR CARGUE OTI"/>
    <m/>
    <m/>
    <m/>
    <s v="NO APLICA"/>
    <m/>
    <m/>
    <x v="375"/>
    <n v="390621"/>
    <d v="2020-06-23T00:00:00"/>
    <x v="10"/>
    <s v="2-2020-86494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d v="2020-06-12T00:00:00"/>
    <x v="1"/>
    <d v="2020-05-22T00:00:00"/>
    <s v="1-2020-264542"/>
    <s v="PLE-2020-000171"/>
    <n v="901028527"/>
    <s v="IGT Juegos "/>
    <x v="0"/>
    <m/>
    <x v="0"/>
    <x v="0"/>
    <s v="SOLICITAR CARGUE OTI"/>
    <m/>
    <m/>
    <m/>
    <s v="NO APLICA"/>
    <m/>
    <m/>
    <x v="376"/>
    <n v="2069300"/>
    <d v="2020-06-23T00:00:00"/>
    <x v="10"/>
    <s v="2-2020-86512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d v="2020-06-17T00:00:00"/>
    <x v="1"/>
    <d v="2020-05-27T00:00:00"/>
    <s v="3-2020-6865"/>
    <s v="PLE-2020-000177"/>
    <n v="900432887"/>
    <s v="FARMART LTDA"/>
    <x v="0"/>
    <m/>
    <x v="3"/>
    <x v="13"/>
    <m/>
    <s v="3-2020-10147"/>
    <d v="2020-07-23T00:00:00"/>
    <s v="Diferencia informacion financiera"/>
    <s v="SI"/>
    <m/>
    <m/>
    <x v="4"/>
    <m/>
    <m/>
    <x v="8"/>
    <m/>
    <m/>
    <s v="-"/>
    <s v="-"/>
    <s v="-"/>
    <s v="-"/>
    <s v="-"/>
    <s v="-"/>
    <n v="44104"/>
    <m/>
    <m/>
    <m/>
    <m/>
    <m/>
    <s v="Ya tiene resolución, pero conforme con el artículo 2.5.5.2.13 del Decreto 780, se debe tramita liquidación adicional por mayor valor."/>
  </r>
  <r>
    <d v="2020-07-14T00:00:00"/>
    <x v="1"/>
    <d v="2020-06-23T00:00:00"/>
    <s v="1-2020-288767"/>
    <s v="PLE-2020-000183"/>
    <n v="900661089"/>
    <s v="ESPECIALIST.AZ S.A.S"/>
    <x v="0"/>
    <m/>
    <x v="0"/>
    <x v="0"/>
    <s v="SOLICITAR CARGUE OTI"/>
    <m/>
    <m/>
    <m/>
    <s v="NO APLICA"/>
    <m/>
    <m/>
    <x v="377"/>
    <n v="390621"/>
    <d v="2020-06-09T00:00:00"/>
    <x v="10"/>
    <s v="2-2020-67945"/>
    <d v="2020-06-09T00:00:00"/>
    <s v="-"/>
    <s v="-"/>
    <s v="-"/>
    <s v="-"/>
    <s v="-"/>
    <s v="SI"/>
    <s v="EMITIDA"/>
    <s v="SI"/>
    <s v="Antes de los acuerdos (040820)"/>
    <d v="2020-06-26T00:00:00"/>
    <s v="SI"/>
    <m/>
    <s v="Ejecutoria se pudo haber realizado desde 30 Junio 2020"/>
  </r>
  <r>
    <d v="2020-06-30T00:00:00"/>
    <x v="1"/>
    <d v="2020-06-09T00:00:00"/>
    <s v="1-2020-287500"/>
    <s v="PLE-2020-000186"/>
    <n v="900931497"/>
    <s v="Areté Centro de Audiodiagnóstico y Rehabilitación Fonoaudiológica SAS"/>
    <x v="0"/>
    <m/>
    <x v="0"/>
    <x v="0"/>
    <s v="SOLICITAR CARGUE OTI"/>
    <m/>
    <m/>
    <m/>
    <s v="NO APLICA"/>
    <m/>
    <m/>
    <x v="378"/>
    <n v="390621"/>
    <d v="2020-07-09T00:00:00"/>
    <x v="12"/>
    <s v="2-2020-95470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28T00:00:00"/>
    <x v="1"/>
    <d v="2020-07-07T00:00:00"/>
    <s v="1-2020-318055"/>
    <s v="PLE-2020-000274"/>
    <n v="900935126"/>
    <s v="ASMET SALUD EPS SAS"/>
    <x v="0"/>
    <m/>
    <x v="0"/>
    <x v="0"/>
    <m/>
    <m/>
    <m/>
    <m/>
    <s v="NO APLICA"/>
    <m/>
    <m/>
    <x v="379"/>
    <n v="103066914"/>
    <d v="2020-07-30T00:00:00"/>
    <x v="12"/>
    <s v="2-2020-95764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d v="2020-07-29T00:00:00"/>
    <x v="1"/>
    <d v="2020-07-08T00:00:00"/>
    <s v="1-2020-341217"/>
    <s v="PLE-2020-000275"/>
    <n v="900994370"/>
    <s v="Neurocad SAS"/>
    <x v="0"/>
    <m/>
    <x v="0"/>
    <x v="0"/>
    <m/>
    <m/>
    <m/>
    <m/>
    <s v="NO APLICA"/>
    <m/>
    <m/>
    <x v="380"/>
    <n v="390621"/>
    <d v="2020-07-30T00:00:00"/>
    <x v="12"/>
    <s v="2-2020-88624"/>
    <d v="2020-08-04T00:00:00"/>
    <s v="-"/>
    <s v="-"/>
    <s v="-"/>
    <s v="-"/>
    <s v="-"/>
    <s v="-"/>
    <s v="EMITIDA"/>
    <s v="SI"/>
    <d v="2020-09-11T00:00:00"/>
    <d v="2020-08-21T00:00:00"/>
    <s v="SI"/>
    <m/>
    <m/>
  </r>
  <r>
    <d v="2020-08-20T00:00:00"/>
    <x v="1"/>
    <d v="2020-07-30T00:00:00"/>
    <s v="1-2020-382413"/>
    <s v="PLE-2020-000292"/>
    <n v="900136928"/>
    <s v="Unidad Medica Santa Ana Magdalena Previsal Ltda"/>
    <x v="0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d v="2020-05-14T00:00:00"/>
    <x v="1"/>
    <d v="2020-04-23T00:00:00"/>
    <s v="3-2020-4672"/>
    <s v="PLE-2020-000053"/>
    <n v="900405472"/>
    <s v=" CLINICA CUERPO Y COLOR"/>
    <x v="2"/>
    <m/>
    <x v="0"/>
    <x v="0"/>
    <s v="SOLICITAR CARGUE OTI"/>
    <m/>
    <m/>
    <m/>
    <s v="NO APLICA"/>
    <m/>
    <m/>
    <x v="381"/>
    <n v="368859"/>
    <d v="2020-06-23T00:00:00"/>
    <x v="10"/>
    <s v="2-2020-84747"/>
    <d v="2020-07-27T00:00:00"/>
    <s v="-"/>
    <s v="-"/>
    <s v="-"/>
    <s v="-"/>
    <s v="-"/>
    <s v="-"/>
    <s v="EMITIDA"/>
    <s v="SI"/>
    <d v="2020-09-02T00:00:00"/>
    <d v="2020-08-12T00:00:00"/>
    <s v="SI"/>
    <m/>
    <s v="REVISAR NO LA SOLICITAMOS Y NOTIFICACION EMITIO EJECUTORIA"/>
  </r>
  <r>
    <d v="2020-05-14T00:00:00"/>
    <x v="1"/>
    <s v="23/04/2020"/>
    <s v="3-2020-4672"/>
    <s v="PLE-2020-000055"/>
    <n v="815004842"/>
    <s v="IPS OPTICA LASER LTDA"/>
    <x v="2"/>
    <m/>
    <x v="0"/>
    <x v="0"/>
    <s v="SOLICITAR CARGUE OTI"/>
    <m/>
    <m/>
    <m/>
    <s v="NO APLICA"/>
    <m/>
    <m/>
    <x v="382"/>
    <n v="368859"/>
    <d v="2020-06-23T00:00:00"/>
    <x v="10"/>
    <s v="2-2020-84748"/>
    <d v="2020-07-27T00:00:00"/>
    <s v="-"/>
    <s v="-"/>
    <s v="-"/>
    <s v="-"/>
    <s v="-"/>
    <s v="-"/>
    <s v="EMITIDA"/>
    <s v="SI"/>
    <d v="2020-09-02T00:00:00"/>
    <d v="2020-08-12T00:00:00"/>
    <s v="SI"/>
    <m/>
    <s v="REVISAR NO LA SOLICITAMOS Y NOTIFICACION EMITIO EJECUTORIA"/>
  </r>
  <r>
    <d v="2020-05-28T00:00:00"/>
    <x v="1"/>
    <d v="2020-05-07T00:00:00"/>
    <s v="De oficio"/>
    <s v="PLE-2020-000057"/>
    <n v="900905893"/>
    <s v="IPS Fotoderma SAS"/>
    <x v="2"/>
    <m/>
    <x v="0"/>
    <x v="0"/>
    <s v="SOLICITAR CARGUE OTI"/>
    <m/>
    <m/>
    <m/>
    <s v="NO APLICA"/>
    <m/>
    <m/>
    <x v="383"/>
    <n v="368859"/>
    <d v="2020-06-23T00:00:00"/>
    <x v="10"/>
    <s v="2-2020-76966"/>
    <d v="2020-07-07T00:00:00"/>
    <s v="-"/>
    <s v="-"/>
    <s v="-"/>
    <s v="-"/>
    <s v="-"/>
    <s v="-"/>
    <s v="EMITIDA"/>
    <s v="SI"/>
    <d v="2020-08-04T00:00:00"/>
    <d v="2020-07-23T00:00:00"/>
    <s v="SI"/>
    <m/>
    <m/>
  </r>
  <r>
    <d v="2020-06-12T00:00:00"/>
    <x v="1"/>
    <d v="2020-05-22T00:00:00"/>
    <s v="1-2020-260141"/>
    <s v="PLE-2020-000167"/>
    <n v="901035250"/>
    <s v="Fundacion Santa Sofia de Asis"/>
    <x v="2"/>
    <m/>
    <x v="0"/>
    <x v="0"/>
    <s v="SOLICITAR CARGUE OTI"/>
    <m/>
    <m/>
    <m/>
    <s v="NO APLICA"/>
    <m/>
    <m/>
    <x v="384"/>
    <n v="368859"/>
    <d v="2020-06-23T00:00:00"/>
    <x v="10"/>
    <s v="2-2020-84746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12T00:00:00"/>
    <x v="1"/>
    <d v="2020-05-22T00:00:00"/>
    <s v="1-2020-264542"/>
    <s v="PLE-2020-000170"/>
    <n v="901028527"/>
    <s v="IGT Juegos"/>
    <x v="2"/>
    <m/>
    <x v="0"/>
    <x v="0"/>
    <s v="SOLICITAR CARGUE OTI"/>
    <m/>
    <m/>
    <m/>
    <s v="NO APLICA"/>
    <m/>
    <m/>
    <x v="385"/>
    <n v="7828202"/>
    <d v="2020-06-23T00:00:00"/>
    <x v="10"/>
    <s v="2-2020-84749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17T00:00:00"/>
    <x v="1"/>
    <d v="2020-05-27T00:00:00"/>
    <s v="3-2020-6865"/>
    <s v="PLE-2020-000176"/>
    <n v="900432887"/>
    <s v="FARMART LTDA"/>
    <x v="2"/>
    <m/>
    <x v="3"/>
    <x v="13"/>
    <m/>
    <s v="3-2020-10147"/>
    <d v="2020-07-23T00:00:00"/>
    <s v="Diferencia informacion financiera"/>
    <s v="SI"/>
    <m/>
    <m/>
    <x v="4"/>
    <m/>
    <m/>
    <x v="8"/>
    <m/>
    <m/>
    <s v="-"/>
    <s v="-"/>
    <s v="-"/>
    <s v="-"/>
    <s v="-"/>
    <s v="-"/>
    <n v="44104"/>
    <m/>
    <m/>
    <m/>
    <m/>
    <m/>
    <s v="Ya tiene resolución, pero conforme con el artículo 2.5.5.2.13 del Decreto 780, se debe tramita liquidación adicional por mayor valor."/>
  </r>
  <r>
    <d v="2020-07-14T00:00:00"/>
    <x v="1"/>
    <d v="2020-06-23T00:00:00"/>
    <s v="1-2020-288767"/>
    <s v="PLE-2020-000182"/>
    <n v="900661089"/>
    <s v="ESPECIALIST.AZ S.A.S"/>
    <x v="2"/>
    <m/>
    <x v="0"/>
    <x v="0"/>
    <s v="SOLICITAR CARGUE OTI"/>
    <m/>
    <m/>
    <m/>
    <s v="NO APLICA"/>
    <m/>
    <m/>
    <x v="386"/>
    <n v="368859"/>
    <d v="2020-06-09T00:00:00"/>
    <x v="10"/>
    <s v="2-2020-67944"/>
    <d v="2020-06-09T00:00:00"/>
    <s v="-"/>
    <s v="-"/>
    <s v="-"/>
    <s v="-"/>
    <s v="-"/>
    <s v="SI"/>
    <s v="EMITIDA"/>
    <s v="SI"/>
    <s v="Antes de los acuerdos (040820)"/>
    <d v="2020-06-26T00:00:00"/>
    <s v="SI"/>
    <m/>
    <s v="Ejecutoria se pudo haber realizado desde 30 Junio 2020"/>
  </r>
  <r>
    <d v="2020-06-30T00:00:00"/>
    <x v="1"/>
    <d v="2020-06-09T00:00:00"/>
    <s v="1-2020-287500"/>
    <s v="PLE-2020-000185"/>
    <n v="900931497"/>
    <s v="Areté Centro de Audiodiagnóstico y Rehabilitación Fonoaudiológica SAS"/>
    <x v="2"/>
    <m/>
    <x v="0"/>
    <x v="0"/>
    <s v="SOLICITAR CARGUE OTI"/>
    <m/>
    <m/>
    <m/>
    <s v="NO APLICA"/>
    <m/>
    <m/>
    <x v="387"/>
    <n v="368859"/>
    <d v="2020-07-09T00:00:00"/>
    <x v="12"/>
    <s v="2-2020-95469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21T00:00:00"/>
    <x v="1"/>
    <d v="2020-06-30T00:00:00"/>
    <s v="3-2020-8447"/>
    <s v="PLE-2020-000273"/>
    <n v="900763489"/>
    <s v="LABORATORIO CLINICO SAN FRANCISCO DE ASIS SAS"/>
    <x v="2"/>
    <m/>
    <x v="0"/>
    <x v="0"/>
    <m/>
    <m/>
    <m/>
    <m/>
    <s v="NO APLICA"/>
    <m/>
    <m/>
    <x v="388"/>
    <n v="368859"/>
    <d v="2020-07-30T00:00:00"/>
    <x v="12"/>
    <s v="2-2020-95763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d v="2020-07-29T00:00:00"/>
    <x v="1"/>
    <d v="2020-07-08T00:00:00"/>
    <s v="1-2020-341217"/>
    <s v="PLE-2020-000276"/>
    <n v="900994370"/>
    <s v="Neurocad SAS"/>
    <x v="2"/>
    <m/>
    <x v="0"/>
    <x v="0"/>
    <m/>
    <m/>
    <m/>
    <m/>
    <s v="NO APLICA"/>
    <m/>
    <m/>
    <x v="389"/>
    <n v="368859"/>
    <d v="2020-07-30T00:00:00"/>
    <x v="12"/>
    <s v="2-2020-88623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8-20T00:00:00"/>
    <x v="1"/>
    <d v="2020-07-30T00:00:00"/>
    <s v="1-2020-382413"/>
    <s v="PLE-2020-000291"/>
    <n v="900136928"/>
    <s v="Unidad Medica Santa Ana Magdalena Previsal Ltda"/>
    <x v="2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d v="2020-06-17T00:00:00"/>
    <x v="1"/>
    <d v="2020-05-27T00:00:00"/>
    <s v="3-2020-6865"/>
    <s v="PLE-2020-000175"/>
    <n v="900432887"/>
    <s v="FARMART LTDA"/>
    <x v="3"/>
    <m/>
    <x v="1"/>
    <x v="14"/>
    <s v="ELIMINAR PLE"/>
    <s v="3-2020-10147"/>
    <d v="2020-07-23T00:00:00"/>
    <s v="Diferencia informacion financiera"/>
    <s v="SI"/>
    <m/>
    <m/>
    <x v="4"/>
    <m/>
    <m/>
    <x v="8"/>
    <s v="NO APLICA"/>
    <s v="NO APLICA"/>
    <s v="-"/>
    <s v="-"/>
    <s v="-"/>
    <s v="-"/>
    <s v="-"/>
    <s v="-"/>
    <e v="#VALUE!"/>
    <m/>
    <m/>
    <m/>
    <m/>
    <m/>
    <s v="Ya tiene resolución, pero conforme con el artículo 2.5.5.2.13 del Decreto 780, se debe tramita liquidación adicional por mayor valor."/>
  </r>
  <r>
    <d v="2020-07-14T00:00:00"/>
    <x v="1"/>
    <d v="2020-06-23T00:00:00"/>
    <s v="1-2020-288767"/>
    <s v="PLE-2020-000181"/>
    <n v="900661089"/>
    <s v="ESPECIALIST.AZ S.A.S"/>
    <x v="3"/>
    <m/>
    <x v="0"/>
    <x v="0"/>
    <s v="SOLICITAR CARGUE OTI"/>
    <m/>
    <m/>
    <m/>
    <s v="NO APLICA"/>
    <m/>
    <m/>
    <x v="390"/>
    <n v="344728"/>
    <d v="2020-06-09T00:00:00"/>
    <x v="10"/>
    <s v="2-2020-67943"/>
    <d v="2020-06-09T00:00:00"/>
    <s v="-"/>
    <s v="-"/>
    <s v="-"/>
    <s v="-"/>
    <s v="-"/>
    <s v="SI"/>
    <s v="EMITIDA"/>
    <s v="SI"/>
    <s v="Antes de los acuerdos (040820)"/>
    <d v="2020-06-26T00:00:00"/>
    <s v="SI"/>
    <m/>
    <s v="Con NURC 2-2020-47418 del 30 de Abril la DPSS de la SDI dió respuesta definitiva. Ejecutoria se pudo haber realizado desde 30 Junio 2020"/>
  </r>
  <r>
    <d v="2020-07-03T00:00:00"/>
    <x v="1"/>
    <d v="2020-06-12T00:00:00"/>
    <s v="3-2020-7512"/>
    <s v="PLE-2020-000188"/>
    <n v="900639405"/>
    <s v="DRAGON NARANJA"/>
    <x v="3"/>
    <m/>
    <x v="0"/>
    <x v="0"/>
    <m/>
    <m/>
    <m/>
    <m/>
    <s v="NO APLICA"/>
    <m/>
    <m/>
    <x v="391"/>
    <n v="344728"/>
    <d v="2020-07-09T00:00:00"/>
    <x v="12"/>
    <s v="2-2020-88580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7-03T00:00:00"/>
    <x v="1"/>
    <d v="2020-06-12T00:00:00"/>
    <s v="3-2020-7512"/>
    <s v="PLE-2020-000189"/>
    <n v="900721737"/>
    <s v="INVERSIONES DIVERSION S.A.S"/>
    <x v="3"/>
    <m/>
    <x v="0"/>
    <x v="0"/>
    <m/>
    <m/>
    <m/>
    <m/>
    <s v="NO APLICA"/>
    <m/>
    <m/>
    <x v="392"/>
    <n v="344728"/>
    <d v="2020-07-09T00:00:00"/>
    <x v="12"/>
    <s v="2-2020-88620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190"/>
    <n v="900424768"/>
    <s v="GI SAN PEDRO S.A.S"/>
    <x v="3"/>
    <m/>
    <x v="0"/>
    <x v="0"/>
    <m/>
    <m/>
    <m/>
    <m/>
    <s v="NO APLICA"/>
    <m/>
    <m/>
    <x v="393"/>
    <n v="1398377"/>
    <d v="2020-07-09T00:00:00"/>
    <x v="12"/>
    <s v="2-2020-95451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191"/>
    <n v="900325552"/>
    <s v="CASINOS LA RIVIERA S.A.S."/>
    <x v="3"/>
    <m/>
    <x v="0"/>
    <x v="0"/>
    <m/>
    <m/>
    <m/>
    <m/>
    <s v="NO APLICA"/>
    <m/>
    <m/>
    <x v="394"/>
    <n v="344728"/>
    <d v="2020-07-09T00:00:00"/>
    <x v="12"/>
    <s v="2-2020-95436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192"/>
    <n v="900382921"/>
    <s v="SOCIEDAD SUPRA GAMES S.A.S"/>
    <x v="3"/>
    <m/>
    <x v="0"/>
    <x v="0"/>
    <m/>
    <m/>
    <m/>
    <m/>
    <s v="NO APLICA"/>
    <m/>
    <m/>
    <x v="395"/>
    <n v="9396515"/>
    <d v="2020-07-09T00:00:00"/>
    <x v="12"/>
    <s v="2-2020-95455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193"/>
    <n v="900342051"/>
    <s v="INVERCASINOS S.A.S"/>
    <x v="3"/>
    <m/>
    <x v="0"/>
    <x v="0"/>
    <m/>
    <m/>
    <m/>
    <m/>
    <s v="NO APLICA"/>
    <m/>
    <m/>
    <x v="396"/>
    <n v="508694"/>
    <d v="2020-07-09T00:00:00"/>
    <x v="12"/>
    <s v="2-2020-88605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194"/>
    <n v="900611221"/>
    <s v="INVERSIONES JADS S.A.S."/>
    <x v="3"/>
    <m/>
    <x v="0"/>
    <x v="0"/>
    <m/>
    <m/>
    <m/>
    <m/>
    <s v="NO APLICA"/>
    <m/>
    <m/>
    <x v="397"/>
    <n v="344728"/>
    <d v="2020-07-09T00:00:00"/>
    <x v="12"/>
    <s v="2-2020-88581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7-03T00:00:00"/>
    <x v="1"/>
    <d v="2020-06-12T00:00:00"/>
    <s v="3-2020-7512"/>
    <s v="PLE-2020-000195"/>
    <n v="900194335"/>
    <s v="DRAGON SLOT E.U."/>
    <x v="3"/>
    <m/>
    <x v="0"/>
    <x v="0"/>
    <m/>
    <m/>
    <m/>
    <m/>
    <s v="NO APLICA"/>
    <m/>
    <m/>
    <x v="398"/>
    <n v="344728"/>
    <d v="2020-07-09T00:00:00"/>
    <x v="12"/>
    <s v="2-2020-88594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196"/>
    <n v="900639417"/>
    <s v="INVERSIONES FENIX H.F.D. S.A.S."/>
    <x v="3"/>
    <m/>
    <x v="0"/>
    <x v="0"/>
    <m/>
    <m/>
    <m/>
    <m/>
    <s v="NO APLICA"/>
    <m/>
    <m/>
    <x v="399"/>
    <n v="344728"/>
    <d v="2020-07-09T00:00:00"/>
    <x v="12"/>
    <s v="2-2020-88599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197"/>
    <n v="900664876"/>
    <s v="ALIANZA ORION SAS"/>
    <x v="3"/>
    <m/>
    <x v="0"/>
    <x v="0"/>
    <m/>
    <m/>
    <m/>
    <m/>
    <s v="NO APLICA"/>
    <m/>
    <m/>
    <x v="400"/>
    <n v="344728"/>
    <d v="2020-07-09T00:00:00"/>
    <x v="12"/>
    <s v="2-2020-95752_x000d__x000a_2-2020-101976_x000d__x000a_"/>
    <d v="2020-09-16T00:00:00"/>
    <s v="-"/>
    <s v="-"/>
    <s v="-"/>
    <s v="-"/>
    <s v="-"/>
    <s v="-"/>
    <n v="14"/>
    <s v="PENDIENTE X TIEMPOS"/>
    <m/>
    <m/>
    <s v="SI"/>
    <m/>
    <m/>
  </r>
  <r>
    <d v="2020-07-03T00:00:00"/>
    <x v="1"/>
    <d v="2020-06-12T00:00:00"/>
    <s v="3-2020-7512"/>
    <s v="PLE-2020-000198"/>
    <n v="900387010"/>
    <s v="SOCIEDAD JUEGOS DIVERCINCO S.A.S."/>
    <x v="3"/>
    <m/>
    <x v="0"/>
    <x v="0"/>
    <m/>
    <m/>
    <m/>
    <m/>
    <s v="NO APLICA"/>
    <m/>
    <m/>
    <x v="401"/>
    <n v="344728"/>
    <d v="2020-07-09T00:00:00"/>
    <x v="12"/>
    <s v="2-2020-95465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199"/>
    <n v="900467708"/>
    <s v="MULTIJUEGOS PH S.A.S"/>
    <x v="3"/>
    <m/>
    <x v="0"/>
    <x v="0"/>
    <m/>
    <m/>
    <m/>
    <m/>
    <s v="NO APLICA"/>
    <m/>
    <m/>
    <x v="402"/>
    <n v="344728"/>
    <d v="2020-07-09T00:00:00"/>
    <x v="12"/>
    <s v="2-2020-95446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00"/>
    <n v="900524726"/>
    <s v="APOLO GAMING S.A.S."/>
    <x v="3"/>
    <m/>
    <x v="0"/>
    <x v="0"/>
    <m/>
    <m/>
    <m/>
    <m/>
    <s v="NO APLICA"/>
    <m/>
    <m/>
    <x v="403"/>
    <n v="344728"/>
    <d v="2020-07-09T00:00:00"/>
    <x v="12"/>
    <s v="2-2020-88600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01"/>
    <n v="900662489"/>
    <s v="DIVERSIONES RIOS &amp; TORRES S.A.S."/>
    <x v="3"/>
    <m/>
    <x v="0"/>
    <x v="0"/>
    <m/>
    <m/>
    <m/>
    <m/>
    <s v="NO APLICA"/>
    <m/>
    <m/>
    <x v="404"/>
    <n v="344728"/>
    <d v="2020-07-09T00:00:00"/>
    <x v="12"/>
    <s v="2-2020-95464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02"/>
    <n v="900302059"/>
    <s v="INVERSIONES DIVO S.A.S."/>
    <x v="3"/>
    <m/>
    <x v="0"/>
    <x v="0"/>
    <m/>
    <m/>
    <m/>
    <m/>
    <s v="NO APLICA"/>
    <m/>
    <m/>
    <x v="405"/>
    <n v="344728"/>
    <d v="2020-07-09T00:00:00"/>
    <x v="12"/>
    <s v="2-2020-95442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03"/>
    <n v="900468244"/>
    <s v="MEDIOS ELECTRONICOS LTDA"/>
    <x v="3"/>
    <m/>
    <x v="0"/>
    <x v="0"/>
    <m/>
    <m/>
    <m/>
    <m/>
    <s v="NO APLICA"/>
    <m/>
    <m/>
    <x v="406"/>
    <n v="344728"/>
    <d v="2020-07-09T00:00:00"/>
    <x v="12"/>
    <s v="2-2020-95448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04"/>
    <n v="900632729"/>
    <s v="INVERSIONES PIJAO RC S.A.S."/>
    <x v="3"/>
    <m/>
    <x v="0"/>
    <x v="0"/>
    <m/>
    <m/>
    <m/>
    <m/>
    <s v="NO APLICA"/>
    <m/>
    <m/>
    <x v="407"/>
    <n v="344728"/>
    <d v="2020-07-09T00:00:00"/>
    <x v="12"/>
    <s v="2-2020-88603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05"/>
    <n v="900410749"/>
    <s v="SOCIEDAD BINGOS ACOMON S.A.S."/>
    <x v="3"/>
    <m/>
    <x v="0"/>
    <x v="0"/>
    <m/>
    <m/>
    <m/>
    <m/>
    <s v="NO APLICA"/>
    <m/>
    <m/>
    <x v="408"/>
    <n v="344728"/>
    <d v="2020-07-09T00:00:00"/>
    <x v="12"/>
    <s v="2-2020-88592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06"/>
    <n v="900483310"/>
    <s v="GTM MAQUINAS S.A.S."/>
    <x v="3"/>
    <m/>
    <x v="0"/>
    <x v="0"/>
    <m/>
    <m/>
    <m/>
    <m/>
    <s v="NO APLICA"/>
    <m/>
    <m/>
    <x v="409"/>
    <n v="344728"/>
    <d v="2020-07-09T00:00:00"/>
    <x v="12"/>
    <s v="2-2020-88595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07"/>
    <n v="900540493"/>
    <s v="BE LUCKY S.A.S."/>
    <x v="3"/>
    <m/>
    <x v="0"/>
    <x v="0"/>
    <m/>
    <m/>
    <m/>
    <m/>
    <s v="NO APLICA"/>
    <m/>
    <m/>
    <x v="410"/>
    <n v="919957"/>
    <d v="2020-07-09T00:00:00"/>
    <x v="12"/>
    <s v="2-2020-101977"/>
    <d v="2020-08-21T00:00:00"/>
    <s v="-"/>
    <s v="-"/>
    <s v="-"/>
    <s v="-"/>
    <s v="-"/>
    <s v="-"/>
    <n v="40"/>
    <s v="PENDIENTE X TIEMPOS"/>
    <m/>
    <m/>
    <s v="SI"/>
    <m/>
    <m/>
  </r>
  <r>
    <d v="2020-07-03T00:00:00"/>
    <x v="1"/>
    <d v="2020-06-12T00:00:00"/>
    <s v="3-2020-7512"/>
    <s v="PLE-2020-000208"/>
    <n v="900520636"/>
    <s v="ALOHA ASOCIADOS SAS"/>
    <x v="3"/>
    <m/>
    <x v="0"/>
    <x v="0"/>
    <m/>
    <m/>
    <m/>
    <m/>
    <s v="NO APLICA"/>
    <m/>
    <m/>
    <x v="411"/>
    <n v="344728"/>
    <d v="2020-07-09T00:00:00"/>
    <x v="12"/>
    <s v="2-2020-88593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09"/>
    <n v="900411185"/>
    <s v="SOCIEDAD TRES DIAMANTES S.A."/>
    <x v="3"/>
    <m/>
    <x v="0"/>
    <x v="0"/>
    <m/>
    <m/>
    <m/>
    <m/>
    <s v="NO APLICA"/>
    <m/>
    <m/>
    <x v="412"/>
    <n v="344728"/>
    <d v="2020-07-09T00:00:00"/>
    <x v="12"/>
    <s v="2-2020-88591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10"/>
    <n v="900612663"/>
    <s v="GAME SOLELOY S.A.S."/>
    <x v="3"/>
    <m/>
    <x v="0"/>
    <x v="0"/>
    <m/>
    <m/>
    <m/>
    <m/>
    <s v="NO APLICA"/>
    <m/>
    <m/>
    <x v="413"/>
    <n v="344728"/>
    <d v="2020-07-09T00:00:00"/>
    <x v="12"/>
    <s v="2-2020-88601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11"/>
    <n v="900546491"/>
    <s v="WINNER GAME S.A.S."/>
    <x v="3"/>
    <m/>
    <x v="0"/>
    <x v="0"/>
    <m/>
    <m/>
    <m/>
    <m/>
    <s v="NO APLICA"/>
    <m/>
    <m/>
    <x v="414"/>
    <n v="344728"/>
    <d v="2020-07-09T00:00:00"/>
    <x v="12"/>
    <s v="2-2020-104076"/>
    <d v="2020-08-25T00:00:00"/>
    <s v="-"/>
    <s v="-"/>
    <s v="-"/>
    <s v="-"/>
    <s v="-"/>
    <s v="-"/>
    <n v="36"/>
    <s v="PENDIENTE X TIEMPOS"/>
    <m/>
    <m/>
    <s v="SI"/>
    <m/>
    <m/>
  </r>
  <r>
    <d v="2020-07-03T00:00:00"/>
    <x v="1"/>
    <d v="2020-06-12T00:00:00"/>
    <s v="3-2020-7512"/>
    <s v="PLE-2020-000212"/>
    <n v="900471819"/>
    <s v="INVERSIONES LEPRECHAUNS S.A.S."/>
    <x v="3"/>
    <m/>
    <x v="0"/>
    <x v="0"/>
    <m/>
    <m/>
    <m/>
    <m/>
    <s v="NO APLICA"/>
    <m/>
    <m/>
    <x v="415"/>
    <n v="347604"/>
    <d v="2020-07-09T00:00:00"/>
    <x v="12"/>
    <s v="2-2020-95459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13"/>
    <n v="900412238"/>
    <s v="INVERJUEGOS ARCOIRIS S.A.S."/>
    <x v="3"/>
    <m/>
    <x v="0"/>
    <x v="0"/>
    <m/>
    <m/>
    <m/>
    <m/>
    <s v="NO APLICA"/>
    <m/>
    <m/>
    <x v="416"/>
    <n v="344728"/>
    <d v="2020-07-09T00:00:00"/>
    <x v="12"/>
    <s v="2-2020-88598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14"/>
    <n v="900547392"/>
    <s v="INVERSIONES FABBOZZO SAS"/>
    <x v="3"/>
    <m/>
    <x v="0"/>
    <x v="0"/>
    <m/>
    <m/>
    <m/>
    <m/>
    <s v="NO APLICA"/>
    <m/>
    <m/>
    <x v="417"/>
    <n v="344728"/>
    <d v="2020-07-09T00:00:00"/>
    <x v="12"/>
    <s v="2-2020-88606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15"/>
    <n v="900678929"/>
    <s v="INVERSIONES GRAN ESTRELLA S.A.S."/>
    <x v="3"/>
    <m/>
    <x v="0"/>
    <x v="0"/>
    <m/>
    <m/>
    <m/>
    <m/>
    <s v="NO APLICA"/>
    <m/>
    <m/>
    <x v="418"/>
    <n v="344728"/>
    <d v="2020-07-09T00:00:00"/>
    <x v="12"/>
    <s v="2-2020-95445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16"/>
    <n v="900164467"/>
    <s v="WORLD HOLDING COLOMBIA LTDA. EN LIQUIDACION"/>
    <x v="3"/>
    <m/>
    <x v="0"/>
    <x v="0"/>
    <m/>
    <m/>
    <m/>
    <m/>
    <s v="NO APLICA"/>
    <m/>
    <m/>
    <x v="419"/>
    <n v="344728"/>
    <d v="2020-07-09T00:00:00"/>
    <x v="12"/>
    <s v="2-2020-95440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17"/>
    <n v="900555053"/>
    <s v="JGV GRUPO DE INVERSIONES S.A.S."/>
    <x v="3"/>
    <m/>
    <x v="0"/>
    <x v="0"/>
    <m/>
    <m/>
    <m/>
    <m/>
    <s v="NO APLICA"/>
    <m/>
    <m/>
    <x v="420"/>
    <n v="344728"/>
    <d v="2020-07-09T00:00:00"/>
    <x v="12"/>
    <s v="2-2020-95437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18"/>
    <n v="900739973"/>
    <s v="SOCIEDAD COMERCIAL E IMPORTADORA LYB RENGO S.A.S."/>
    <x v="3"/>
    <m/>
    <x v="0"/>
    <x v="0"/>
    <m/>
    <m/>
    <m/>
    <m/>
    <s v="NO APLICA"/>
    <m/>
    <m/>
    <x v="421"/>
    <n v="344728"/>
    <d v="2020-07-09T00:00:00"/>
    <x v="12"/>
    <s v="2-2020-88618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19"/>
    <n v="900610595"/>
    <s v="ELECTRONICAS GOOD LUCK SAS"/>
    <x v="3"/>
    <m/>
    <x v="0"/>
    <x v="0"/>
    <m/>
    <m/>
    <m/>
    <m/>
    <s v="NO APLICA"/>
    <m/>
    <m/>
    <x v="422"/>
    <n v="344728"/>
    <d v="2020-07-09T00:00:00"/>
    <x v="12"/>
    <s v="2-2020-95449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20"/>
    <n v="900611681"/>
    <s v="NUEVA INVERSION S.A.S."/>
    <x v="3"/>
    <m/>
    <x v="0"/>
    <x v="0"/>
    <m/>
    <m/>
    <m/>
    <m/>
    <s v="NO APLICA"/>
    <m/>
    <m/>
    <x v="423"/>
    <n v="344728"/>
    <d v="2020-07-09T00:00:00"/>
    <x v="12"/>
    <s v="2-2020-88614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21"/>
    <n v="900558499"/>
    <s v="INVERSIONES WIN S.A.S."/>
    <x v="3"/>
    <m/>
    <x v="0"/>
    <x v="0"/>
    <m/>
    <m/>
    <m/>
    <m/>
    <s v="NO APLICA"/>
    <m/>
    <m/>
    <x v="424"/>
    <n v="344728"/>
    <d v="2020-07-09T00:00:00"/>
    <x v="12"/>
    <s v="2-2020-88588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22"/>
    <n v="900618458"/>
    <s v="SOCIEDAD EMPRESARIAL DE COLOMBIA SAS"/>
    <x v="3"/>
    <m/>
    <x v="0"/>
    <x v="0"/>
    <m/>
    <m/>
    <m/>
    <m/>
    <s v="NO APLICA"/>
    <m/>
    <m/>
    <x v="425"/>
    <n v="344728"/>
    <d v="2020-07-09T00:00:00"/>
    <x v="12"/>
    <s v="2-2020-88611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23"/>
    <n v="900153938"/>
    <s v="LATIN AMERICAN GAMING S.A."/>
    <x v="3"/>
    <m/>
    <x v="0"/>
    <x v="0"/>
    <m/>
    <m/>
    <m/>
    <m/>
    <s v="NO APLICA"/>
    <m/>
    <m/>
    <x v="426"/>
    <n v="5381384"/>
    <d v="2020-07-09T00:00:00"/>
    <x v="12"/>
    <s v="2-2020-95435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24"/>
    <n v="900622819"/>
    <s v="EXTREMO Y DIVERTIDO S.A.S."/>
    <x v="3"/>
    <m/>
    <x v="0"/>
    <x v="0"/>
    <m/>
    <m/>
    <m/>
    <m/>
    <s v="NO APLICA"/>
    <m/>
    <m/>
    <x v="427"/>
    <n v="344728"/>
    <d v="2020-07-09T00:00:00"/>
    <x v="12"/>
    <s v="2-2020-95466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25"/>
    <n v="900624957"/>
    <s v="EDS INVERSIONES S.A.S."/>
    <x v="3"/>
    <m/>
    <x v="0"/>
    <x v="0"/>
    <m/>
    <m/>
    <m/>
    <m/>
    <s v="NO APLICA"/>
    <m/>
    <m/>
    <x v="428"/>
    <n v="1954836"/>
    <d v="2020-07-09T00:00:00"/>
    <x v="12"/>
    <s v="2-2020-95460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26"/>
    <n v="805028986"/>
    <s v="BAL S.A.S. EN LIQUIDACION"/>
    <x v="3"/>
    <m/>
    <x v="0"/>
    <x v="0"/>
    <m/>
    <m/>
    <m/>
    <m/>
    <s v="NO APLICA"/>
    <m/>
    <m/>
    <x v="429"/>
    <n v="344922"/>
    <d v="2020-07-09T00:00:00"/>
    <x v="12"/>
    <s v="2-2020-95444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27"/>
    <n v="900635735"/>
    <s v="HISTORY GLOBAL PLAY SAS"/>
    <x v="3"/>
    <m/>
    <x v="0"/>
    <x v="0"/>
    <m/>
    <m/>
    <m/>
    <m/>
    <s v="NO APLICA"/>
    <m/>
    <m/>
    <x v="430"/>
    <n v="344728"/>
    <d v="2020-07-09T00:00:00"/>
    <x v="12"/>
    <s v="2-2020-95468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28"/>
    <n v="900641855"/>
    <s v="RECREATIVOS COSTA CARIBE S.A.S."/>
    <x v="3"/>
    <m/>
    <x v="0"/>
    <x v="0"/>
    <m/>
    <m/>
    <m/>
    <m/>
    <s v="NO APLICA"/>
    <m/>
    <m/>
    <x v="431"/>
    <n v="344728"/>
    <d v="2020-07-09T00:00:00"/>
    <x v="12"/>
    <s v="2-2020-88609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29"/>
    <n v="900374522"/>
    <s v="INVERSIONES 21ST CENTURY S.A.S."/>
    <x v="3"/>
    <m/>
    <x v="0"/>
    <x v="0"/>
    <m/>
    <m/>
    <m/>
    <m/>
    <s v="NO APLICA"/>
    <m/>
    <m/>
    <x v="432"/>
    <n v="344728"/>
    <d v="2020-07-09T00:00:00"/>
    <x v="12"/>
    <s v="2-2020-88579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7-03T00:00:00"/>
    <x v="1"/>
    <d v="2020-06-12T00:00:00"/>
    <s v="3-2020-7512"/>
    <s v="PLE-2020-000230"/>
    <n v="900566806"/>
    <s v="INVERSIONES RIOS VASQUEZ S.A.S."/>
    <x v="3"/>
    <m/>
    <x v="0"/>
    <x v="0"/>
    <m/>
    <m/>
    <m/>
    <m/>
    <s v="NO APLICA"/>
    <m/>
    <m/>
    <x v="433"/>
    <n v="344728"/>
    <d v="2020-07-09T00:00:00"/>
    <x v="12"/>
    <s v="2-2020-95447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31"/>
    <n v="810003685"/>
    <s v="INVERSIONES RECREATIVAS S.A."/>
    <x v="3"/>
    <m/>
    <x v="0"/>
    <x v="0"/>
    <m/>
    <m/>
    <m/>
    <m/>
    <s v="NO APLICA"/>
    <m/>
    <m/>
    <x v="434"/>
    <n v="344728"/>
    <d v="2020-07-09T00:00:00"/>
    <x v="12"/>
    <s v="2-2020-88582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7-03T00:00:00"/>
    <x v="1"/>
    <d v="2020-06-12T00:00:00"/>
    <s v="3-2020-7512"/>
    <s v="PLE-2020-000232"/>
    <n v="900574020"/>
    <s v="INVERSIONES L.F.P. S.A.S."/>
    <x v="3"/>
    <m/>
    <x v="0"/>
    <x v="0"/>
    <m/>
    <m/>
    <m/>
    <m/>
    <s v="NO APLICA"/>
    <m/>
    <m/>
    <x v="435"/>
    <n v="344728"/>
    <d v="2020-07-09T00:00:00"/>
    <x v="12"/>
    <s v="2-2020-88604"/>
    <d v="2020-08-04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33"/>
    <n v="900524865"/>
    <s v="INVERSIONES LUIDRY S.A.S."/>
    <x v="3"/>
    <m/>
    <x v="0"/>
    <x v="0"/>
    <m/>
    <m/>
    <m/>
    <m/>
    <s v="NO APLICA"/>
    <m/>
    <m/>
    <x v="436"/>
    <n v="344728"/>
    <d v="2020-07-09T00:00:00"/>
    <x v="12"/>
    <s v="2-2020-88613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34"/>
    <n v="900576770"/>
    <s v="GRUPO ANDINO S.A.S."/>
    <x v="3"/>
    <m/>
    <x v="0"/>
    <x v="0"/>
    <m/>
    <m/>
    <m/>
    <m/>
    <s v="NO APLICA"/>
    <m/>
    <m/>
    <x v="437"/>
    <n v="344728"/>
    <d v="2020-07-09T00:00:00"/>
    <x v="12"/>
    <s v="2-2020-95458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35"/>
    <n v="900437238"/>
    <s v="FUTUELECTRONICA S.A.S."/>
    <x v="3"/>
    <m/>
    <x v="0"/>
    <x v="0"/>
    <m/>
    <m/>
    <m/>
    <m/>
    <s v="NO APLICA"/>
    <m/>
    <m/>
    <x v="438"/>
    <n v="726401"/>
    <d v="2020-07-09T00:00:00"/>
    <x v="12"/>
    <m/>
    <s v="En Proceso G. Notificaciones"/>
    <s v="-"/>
    <s v="-"/>
    <s v="-"/>
    <s v="-"/>
    <s v="-"/>
    <s v="-"/>
    <e v="#VALUE!"/>
    <s v="PENDIENTE X TIEMPOS"/>
    <m/>
    <m/>
    <s v="NO"/>
    <m/>
    <m/>
  </r>
  <r>
    <d v="2020-07-03T00:00:00"/>
    <x v="1"/>
    <d v="2020-06-12T00:00:00"/>
    <s v="3-2020-7512"/>
    <s v="PLE-2020-000236"/>
    <n v="900611723"/>
    <s v="MAQUINAS Y MAQUINAS MET S.A.S."/>
    <x v="3"/>
    <m/>
    <x v="0"/>
    <x v="0"/>
    <m/>
    <m/>
    <m/>
    <m/>
    <s v="NO APLICA"/>
    <m/>
    <m/>
    <x v="439"/>
    <n v="344728"/>
    <d v="2020-07-09T00:00:00"/>
    <x v="12"/>
    <s v="2-2020-95443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37"/>
    <n v="900584940"/>
    <s v="INVERSIONES EL FARAON ES SAS"/>
    <x v="3"/>
    <m/>
    <x v="0"/>
    <x v="0"/>
    <m/>
    <m/>
    <m/>
    <m/>
    <s v="NO APLICA"/>
    <m/>
    <m/>
    <x v="440"/>
    <n v="497816"/>
    <d v="2020-07-09T00:00:00"/>
    <x v="12"/>
    <s v="2-2020-95457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38"/>
    <n v="900615685"/>
    <s v="INVERSIONES C&amp;B COLOMBIA S.A.S."/>
    <x v="3"/>
    <m/>
    <x v="0"/>
    <x v="0"/>
    <m/>
    <m/>
    <m/>
    <m/>
    <s v="NO APLICA"/>
    <m/>
    <m/>
    <x v="441"/>
    <n v="344728"/>
    <d v="2020-07-09T00:00:00"/>
    <x v="12"/>
    <s v="2-2020-88612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39"/>
    <n v="900586078"/>
    <s v="IBIZA ORIENTE S.A.S."/>
    <x v="3"/>
    <m/>
    <x v="0"/>
    <x v="0"/>
    <m/>
    <m/>
    <m/>
    <m/>
    <s v="NO APLICA"/>
    <m/>
    <m/>
    <x v="442"/>
    <n v="344728"/>
    <d v="2020-07-09T00:00:00"/>
    <x v="12"/>
    <s v="2-2020-88622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40"/>
    <n v="900618928"/>
    <s v="INVERSIONES JH CALLE S.A.S."/>
    <x v="3"/>
    <m/>
    <x v="0"/>
    <x v="0"/>
    <m/>
    <m/>
    <m/>
    <m/>
    <s v="NO APLICA"/>
    <m/>
    <m/>
    <x v="443"/>
    <n v="344728"/>
    <d v="2020-07-09T00:00:00"/>
    <x v="12"/>
    <s v="2-2020-88621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41"/>
    <n v="900587329"/>
    <s v="INVERSIONES SAPE SAS"/>
    <x v="3"/>
    <m/>
    <x v="0"/>
    <x v="0"/>
    <m/>
    <m/>
    <m/>
    <m/>
    <s v="NO APLICA"/>
    <m/>
    <m/>
    <x v="444"/>
    <n v="344728"/>
    <d v="2020-07-09T00:00:00"/>
    <x v="12"/>
    <s v="2-2020-88583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7-03T00:00:00"/>
    <x v="1"/>
    <d v="2020-06-12T00:00:00"/>
    <s v="3-2020-7512"/>
    <s v="PLE-2020-000242"/>
    <n v="900623013"/>
    <s v="GRUPO EMPRESARIAL NUEVA ALIANZA S.A.S."/>
    <x v="3"/>
    <m/>
    <x v="0"/>
    <x v="0"/>
    <m/>
    <m/>
    <m/>
    <m/>
    <s v="NO APLICA"/>
    <m/>
    <m/>
    <x v="445"/>
    <n v="344728"/>
    <d v="2020-07-09T00:00:00"/>
    <x v="12"/>
    <s v="2-2020-88619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43"/>
    <n v="900343862"/>
    <s v="GRUPO INVERSIONISTAS DE LAS COSTA S.A.S."/>
    <x v="3"/>
    <m/>
    <x v="0"/>
    <x v="0"/>
    <m/>
    <m/>
    <m/>
    <m/>
    <s v="NO APLICA"/>
    <m/>
    <m/>
    <x v="446"/>
    <n v="721243"/>
    <d v="2020-07-09T00:00:00"/>
    <x v="12"/>
    <s v="2-2020-88616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44"/>
    <n v="900344892"/>
    <s v="INVERSIONES Y REPRESENTACIONES LA FORTUNA S.A.S.- INVERFORTUNA S.A.S."/>
    <x v="3"/>
    <m/>
    <x v="0"/>
    <x v="0"/>
    <m/>
    <m/>
    <m/>
    <m/>
    <s v="NO APLICA"/>
    <m/>
    <m/>
    <x v="447"/>
    <n v="450921"/>
    <d v="2020-07-09T00:00:00"/>
    <x v="12"/>
    <s v="2-2020-95454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45"/>
    <n v="900625878"/>
    <s v="INVERSIONES GTBT S.A.S."/>
    <x v="3"/>
    <m/>
    <x v="0"/>
    <x v="0"/>
    <m/>
    <m/>
    <m/>
    <m/>
    <s v="NO APLICA"/>
    <m/>
    <m/>
    <x v="448"/>
    <n v="344728"/>
    <d v="2020-07-09T00:00:00"/>
    <x v="12"/>
    <s v="2-2020-88596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46"/>
    <n v="900345849"/>
    <s v="RECREATIVOS ASPEN SAS"/>
    <x v="3"/>
    <m/>
    <x v="0"/>
    <x v="0"/>
    <m/>
    <m/>
    <m/>
    <m/>
    <s v="NO APLICA"/>
    <m/>
    <m/>
    <x v="449"/>
    <n v="344728"/>
    <d v="2020-07-09T00:00:00"/>
    <x v="12"/>
    <s v="2-2020-88610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47"/>
    <n v="900453351"/>
    <s v="INVERSIONES EL GRAN AMIGO S.A.S."/>
    <x v="3"/>
    <m/>
    <x v="0"/>
    <x v="0"/>
    <m/>
    <m/>
    <m/>
    <m/>
    <s v="NO APLICA"/>
    <m/>
    <m/>
    <x v="450"/>
    <n v="344728"/>
    <d v="2020-07-09T00:00:00"/>
    <x v="12"/>
    <s v="2-2020-88590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48"/>
    <n v="900636726"/>
    <s v="GRUPO GUAVINAL S.A.S."/>
    <x v="3"/>
    <m/>
    <x v="0"/>
    <x v="0"/>
    <m/>
    <m/>
    <m/>
    <m/>
    <s v="NO APLICA"/>
    <m/>
    <m/>
    <x v="451"/>
    <n v="344728"/>
    <d v="2020-07-09T00:00:00"/>
    <x v="12"/>
    <s v="2-2020-88617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49"/>
    <n v="900453467"/>
    <s v="BINGOS ALADINOS COLOMBIA S.A.S."/>
    <x v="3"/>
    <m/>
    <x v="0"/>
    <x v="0"/>
    <m/>
    <m/>
    <m/>
    <m/>
    <s v="NO APLICA"/>
    <m/>
    <m/>
    <x v="452"/>
    <n v="344728"/>
    <d v="2020-07-09T00:00:00"/>
    <x v="12"/>
    <m/>
    <s v="En Proceso G. Notificaciones"/>
    <s v="-"/>
    <s v="-"/>
    <s v="-"/>
    <s v="-"/>
    <s v="-"/>
    <s v="-"/>
    <e v="#VALUE!"/>
    <s v="PENDIENTE X TIEMPOS"/>
    <m/>
    <m/>
    <s v="NO"/>
    <m/>
    <m/>
  </r>
  <r>
    <d v="2020-07-03T00:00:00"/>
    <x v="1"/>
    <d v="2020-06-12T00:00:00"/>
    <s v="3-2020-7512"/>
    <s v="PLE-2020-000250"/>
    <n v="900370292"/>
    <s v="SOCIEDAD INVERSIONES BACARÁ S.A."/>
    <x v="3"/>
    <m/>
    <x v="0"/>
    <x v="0"/>
    <m/>
    <m/>
    <m/>
    <m/>
    <s v="NO APLICA"/>
    <m/>
    <m/>
    <x v="453"/>
    <n v="344728"/>
    <d v="2020-07-09T00:00:00"/>
    <x v="12"/>
    <s v="2-2020-95453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51"/>
    <n v="900349382"/>
    <s v="LIONCODER SAS"/>
    <x v="3"/>
    <m/>
    <x v="0"/>
    <x v="0"/>
    <m/>
    <m/>
    <m/>
    <m/>
    <s v="NO APLICA"/>
    <m/>
    <m/>
    <x v="454"/>
    <n v="344728"/>
    <d v="2020-07-09T00:00:00"/>
    <x v="12"/>
    <s v="2-2020-88587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52"/>
    <n v="900601778"/>
    <s v="BEDOYA RAMIREZ ASOCIADOS S.A.S."/>
    <x v="3"/>
    <m/>
    <x v="0"/>
    <x v="0"/>
    <m/>
    <m/>
    <m/>
    <m/>
    <s v="NO APLICA"/>
    <m/>
    <m/>
    <x v="455"/>
    <n v="344728"/>
    <d v="2020-07-09T00:00:00"/>
    <x v="12"/>
    <s v="2-2020-88586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7-03T00:00:00"/>
    <x v="1"/>
    <d v="2020-06-12T00:00:00"/>
    <s v="3-2020-7512"/>
    <s v="PLE-2020-000253"/>
    <n v="900349659"/>
    <s v="SOCIEDAD BINGO CASINO GIRARDOT S.A.S."/>
    <x v="3"/>
    <m/>
    <x v="0"/>
    <x v="0"/>
    <m/>
    <m/>
    <m/>
    <m/>
    <s v="NO APLICA"/>
    <m/>
    <m/>
    <x v="456"/>
    <n v="344728"/>
    <d v="2020-07-09T00:00:00"/>
    <x v="12"/>
    <s v="2-2020-88615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54"/>
    <n v="900678939"/>
    <s v="INVERSIONES Y DISTRIBUCIONES J.S. S.A.S."/>
    <x v="3"/>
    <m/>
    <x v="0"/>
    <x v="0"/>
    <m/>
    <m/>
    <m/>
    <m/>
    <s v="NO APLICA"/>
    <m/>
    <m/>
    <x v="457"/>
    <n v="344728"/>
    <d v="2020-07-09T00:00:00"/>
    <x v="12"/>
    <s v="2-2020-88578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7-03T00:00:00"/>
    <x v="1"/>
    <d v="2020-06-12T00:00:00"/>
    <s v="3-2020-7512"/>
    <s v="PLE-2020-000255"/>
    <n v="900604201"/>
    <s v="RENTAINVERSIONES JL AGUIRRE S.A.S."/>
    <x v="3"/>
    <m/>
    <x v="0"/>
    <x v="0"/>
    <m/>
    <m/>
    <m/>
    <m/>
    <s v="NO APLICA"/>
    <m/>
    <m/>
    <x v="458"/>
    <n v="344728"/>
    <d v="2020-07-09T00:00:00"/>
    <x v="12"/>
    <s v="2-2020-88607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56"/>
    <n v="900605192"/>
    <s v="INVERSIONES PLUS GAME S.A.S."/>
    <x v="3"/>
    <m/>
    <x v="0"/>
    <x v="0"/>
    <m/>
    <m/>
    <m/>
    <m/>
    <s v="NO APLICA"/>
    <m/>
    <m/>
    <x v="459"/>
    <n v="344728"/>
    <d v="2020-07-09T00:00:00"/>
    <x v="12"/>
    <s v="2-2020-88602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57"/>
    <n v="900700321"/>
    <s v="INVERSIONES JROYAL S.A.S."/>
    <x v="3"/>
    <m/>
    <x v="0"/>
    <x v="0"/>
    <m/>
    <m/>
    <m/>
    <m/>
    <s v="NO APLICA"/>
    <m/>
    <m/>
    <x v="460"/>
    <n v="344728"/>
    <d v="2020-07-09T00:00:00"/>
    <x v="12"/>
    <s v="2-2020-95438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58"/>
    <n v="900606461"/>
    <s v="ROYAL GAMES &amp; TECHNOLOGY SAS"/>
    <x v="3"/>
    <m/>
    <x v="0"/>
    <x v="0"/>
    <m/>
    <m/>
    <m/>
    <m/>
    <s v="NO APLICA"/>
    <m/>
    <m/>
    <x v="461"/>
    <n v="344728"/>
    <d v="2020-07-09T00:00:00"/>
    <x v="12"/>
    <s v="2-2020-95450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59"/>
    <n v="900707558"/>
    <s v="EL PORVENIR INVERSIONES S.A.S."/>
    <x v="3"/>
    <m/>
    <x v="0"/>
    <x v="0"/>
    <m/>
    <m/>
    <m/>
    <m/>
    <s v="NO APLICA"/>
    <m/>
    <m/>
    <x v="462"/>
    <n v="344728"/>
    <d v="2020-07-09T00:00:00"/>
    <x v="12"/>
    <s v="2-2020-95456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60"/>
    <n v="900729690"/>
    <s v="GOLDEN RIVERA S.A.S"/>
    <x v="3"/>
    <m/>
    <x v="0"/>
    <x v="0"/>
    <m/>
    <m/>
    <m/>
    <m/>
    <s v="NO APLICA"/>
    <m/>
    <m/>
    <x v="463"/>
    <n v="344728"/>
    <d v="2020-07-09T00:00:00"/>
    <x v="12"/>
    <s v="2-2020-88584"/>
    <d v="2020-08-04T00:00:00"/>
    <s v="-"/>
    <s v="-"/>
    <s v="-"/>
    <s v="-"/>
    <s v="-"/>
    <s v="-"/>
    <s v="EMITIDA"/>
    <s v="SI"/>
    <d v="2020-09-02T00:00:00"/>
    <d v="2020-08-21T00:00:00"/>
    <s v="SI"/>
    <m/>
    <m/>
  </r>
  <r>
    <d v="2020-07-03T00:00:00"/>
    <x v="1"/>
    <d v="2020-06-12T00:00:00"/>
    <s v="3-2020-7512"/>
    <s v="PLE-2020-000261"/>
    <n v="900731427"/>
    <s v="INVERSIONES DUQUE GALLEGO S.A.S."/>
    <x v="3"/>
    <m/>
    <x v="0"/>
    <x v="0"/>
    <m/>
    <m/>
    <m/>
    <m/>
    <s v="NO APLICA"/>
    <m/>
    <m/>
    <x v="464"/>
    <n v="344728"/>
    <d v="2020-07-09T00:00:00"/>
    <x v="12"/>
    <s v="2-2020-95439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62"/>
    <n v="811046178"/>
    <s v="INVERSIONES MERLIN S.A.S."/>
    <x v="3"/>
    <m/>
    <x v="0"/>
    <x v="0"/>
    <m/>
    <m/>
    <m/>
    <m/>
    <s v="NO APLICA"/>
    <m/>
    <m/>
    <x v="465"/>
    <n v="344728"/>
    <d v="2020-07-09T00:00:00"/>
    <x v="12"/>
    <s v="2-2020-95452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63"/>
    <n v="900107435"/>
    <s v="INVERSIERRA LTDA."/>
    <x v="3"/>
    <m/>
    <x v="0"/>
    <x v="0"/>
    <m/>
    <m/>
    <m/>
    <m/>
    <s v="NO APLICA"/>
    <m/>
    <m/>
    <x v="466"/>
    <n v="374941"/>
    <d v="2020-07-09T00:00:00"/>
    <x v="12"/>
    <s v="2-2020-95462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64"/>
    <n v="900741579"/>
    <s v="DIVERSIONES NEW YORK S.A.S."/>
    <x v="3"/>
    <m/>
    <x v="0"/>
    <x v="0"/>
    <m/>
    <m/>
    <m/>
    <m/>
    <s v="NO APLICA"/>
    <m/>
    <m/>
    <x v="467"/>
    <n v="344728"/>
    <d v="2020-07-09T00:00:00"/>
    <x v="12"/>
    <s v="2-2020-88589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65"/>
    <n v="900609305"/>
    <s v="INVERSIONES MONT BLANC S.A.S."/>
    <x v="3"/>
    <m/>
    <x v="0"/>
    <x v="0"/>
    <m/>
    <m/>
    <m/>
    <m/>
    <s v="NO APLICA"/>
    <m/>
    <m/>
    <x v="468"/>
    <n v="344728"/>
    <d v="2020-07-09T00:00:00"/>
    <x v="12"/>
    <s v="2-2020-95441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66"/>
    <n v="900468089"/>
    <s v="AFA RECREATIVOS S.A.S."/>
    <x v="3"/>
    <m/>
    <x v="0"/>
    <x v="0"/>
    <m/>
    <m/>
    <m/>
    <m/>
    <s v="NO APLICA"/>
    <m/>
    <m/>
    <x v="469"/>
    <n v="344728"/>
    <d v="2020-07-09T00:00:00"/>
    <x v="12"/>
    <s v="2-2020-88608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67"/>
    <n v="900403047"/>
    <s v="MUNDO JUEGOS DEL QUINDIO S.A.S."/>
    <x v="3"/>
    <m/>
    <x v="0"/>
    <x v="0"/>
    <m/>
    <m/>
    <m/>
    <m/>
    <s v="NO APLICA"/>
    <m/>
    <m/>
    <x v="470"/>
    <n v="344728"/>
    <d v="2020-07-09T00:00:00"/>
    <x v="12"/>
    <s v="2-2020-88597"/>
    <d v="2020-08-05T00:00:00"/>
    <s v="-"/>
    <s v="-"/>
    <s v="-"/>
    <s v="-"/>
    <s v="-"/>
    <s v="-"/>
    <s v="EMITIDA"/>
    <s v="SI"/>
    <d v="2020-09-11T00:00:00"/>
    <d v="2020-08-24T00:00:00"/>
    <s v="SI"/>
    <m/>
    <m/>
  </r>
  <r>
    <d v="2020-07-03T00:00:00"/>
    <x v="1"/>
    <d v="2020-06-12T00:00:00"/>
    <s v="3-2020-7512"/>
    <s v="PLE-2020-000268"/>
    <n v="900609997"/>
    <s v="THE LUCKY PARADISE S.A.S."/>
    <x v="3"/>
    <m/>
    <x v="0"/>
    <x v="0"/>
    <m/>
    <m/>
    <m/>
    <m/>
    <s v="NO APLICA"/>
    <m/>
    <m/>
    <x v="471"/>
    <n v="344728"/>
    <d v="2020-07-09T00:00:00"/>
    <x v="12"/>
    <s v="2-2020-95463"/>
    <d v="2020-08-12T00:00:00"/>
    <s v="-"/>
    <s v="-"/>
    <s v="-"/>
    <s v="-"/>
    <s v="-"/>
    <s v="-"/>
    <s v="EMITIDA"/>
    <s v="SI"/>
    <d v="2020-09-11T00:00:00"/>
    <d v="2020-08-28T00:00:00"/>
    <s v="SI"/>
    <m/>
    <m/>
  </r>
  <r>
    <d v="2020-07-03T00:00:00"/>
    <x v="1"/>
    <d v="2020-06-12T00:00:00"/>
    <s v="3-2020-7512"/>
    <s v="PLE-2020-000269"/>
    <n v="900201888"/>
    <s v="PAGUE Y GANE LTDA."/>
    <x v="3"/>
    <m/>
    <x v="0"/>
    <x v="0"/>
    <m/>
    <m/>
    <m/>
    <m/>
    <s v="NO APLICA"/>
    <m/>
    <m/>
    <x v="472"/>
    <n v="397927"/>
    <d v="2020-07-09T00:00:00"/>
    <x v="12"/>
    <s v="2-2020-95754"/>
    <d v="2020-08-21T00:00:00"/>
    <s v="-"/>
    <s v="-"/>
    <s v="-"/>
    <s v="-"/>
    <s v="-"/>
    <s v="-"/>
    <n v="40"/>
    <s v="PENDIENTE X TIEMPOS"/>
    <m/>
    <m/>
    <s v="SI"/>
    <m/>
    <m/>
  </r>
  <r>
    <d v="2020-07-21T00:00:00"/>
    <x v="1"/>
    <d v="2020-06-30T00:00:00"/>
    <s v="3-2020-8447"/>
    <s v="PLE-2020-000272"/>
    <n v="900763489"/>
    <s v="LABORATORIO CLINICO SAN FRANCISCO DE ASIS SAS"/>
    <x v="3"/>
    <m/>
    <x v="0"/>
    <x v="0"/>
    <m/>
    <m/>
    <m/>
    <m/>
    <s v="NO APLICA"/>
    <m/>
    <m/>
    <x v="473"/>
    <n v="344728"/>
    <d v="2020-07-30T00:00:00"/>
    <x v="12"/>
    <s v="2-2020-95762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d v="2020-08-20T00:00:00"/>
    <x v="1"/>
    <d v="2020-07-30T00:00:00"/>
    <s v="1-2020-382413"/>
    <s v="PLE-2020-000290"/>
    <n v="900136928"/>
    <s v="Unidad Medica Santa Ana Magdalena Previsal Ltda"/>
    <x v="3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d v="2020-05-14T00:00:00"/>
    <x v="1"/>
    <s v="23/04/2020"/>
    <s v="3-2020-4672"/>
    <s v="PLE-2020-000054"/>
    <n v="815004842"/>
    <s v="IPS OPTICA LASER LTDA"/>
    <x v="5"/>
    <m/>
    <x v="0"/>
    <x v="0"/>
    <s v="SOLICITAR CARGUE OTI"/>
    <m/>
    <m/>
    <m/>
    <s v="NO APLICA"/>
    <m/>
    <m/>
    <x v="474"/>
    <n v="322175"/>
    <d v="2020-06-23T00:00:00"/>
    <x v="10"/>
    <s v="2-2020-84726"/>
    <d v="2020-07-27T00:00:00"/>
    <s v="-"/>
    <s v="-"/>
    <s v="-"/>
    <s v="-"/>
    <s v="-"/>
    <s v="-"/>
    <s v="EMITIDA"/>
    <s v="SI"/>
    <d v="2020-09-02T00:00:00"/>
    <d v="2020-08-12T00:00:00"/>
    <s v="SI"/>
    <m/>
    <s v="REVISAR NO LA SOLICITAMOS Y NOTIFICACION EMITIO EJECUTORIA"/>
  </r>
  <r>
    <d v="2020-05-14T00:00:00"/>
    <x v="1"/>
    <s v="23/04/2020"/>
    <s v="3-2020-4672"/>
    <s v="PLE-2020-000056"/>
    <n v="815004842"/>
    <s v="IPS OPTICA LASER LTDA"/>
    <x v="5"/>
    <m/>
    <x v="2"/>
    <x v="3"/>
    <s v="SOLICITAR CARGUE OTI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d v="2020-06-05T00:00:00"/>
    <x v="1"/>
    <d v="2020-05-15T00:00:00"/>
    <s v="De oficio"/>
    <s v="PLE-2020-000059"/>
    <n v="900595659"/>
    <s v="DIVERJAM S.A.S"/>
    <x v="5"/>
    <m/>
    <x v="2"/>
    <x v="3"/>
    <s v="SOLICITAR CARGUE OTI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d v="2020-06-05T00:00:00"/>
    <x v="1"/>
    <d v="2020-05-15T00:00:00"/>
    <s v="De oficio"/>
    <s v="PLE-2020-000060"/>
    <n v="900639405"/>
    <s v="DRAGON NARANJA"/>
    <x v="5"/>
    <m/>
    <x v="0"/>
    <x v="0"/>
    <s v="SOLICITAR CARGUE OTI"/>
    <m/>
    <m/>
    <m/>
    <s v="NO APLICA"/>
    <m/>
    <m/>
    <x v="475"/>
    <n v="322175"/>
    <d v="2020-06-23T00:00:00"/>
    <x v="10"/>
    <s v="2-2020-73030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5T00:00:00"/>
    <s v="De oficio"/>
    <s v="PLE-2020-000061"/>
    <n v="900675316"/>
    <s v="SUN CASINOS COLOMBIA S.A.S."/>
    <x v="5"/>
    <m/>
    <x v="0"/>
    <x v="0"/>
    <s v="SOLICITAR CARGUE OTI"/>
    <m/>
    <m/>
    <m/>
    <s v="NO APLICA"/>
    <m/>
    <m/>
    <x v="476"/>
    <n v="322175"/>
    <d v="2020-06-23T00:00:00"/>
    <x v="10"/>
    <s v="2-2020-73064_x000a_2-2020-75289_x000a_"/>
    <d v="2020-09-16T00:00:00"/>
    <s v="-"/>
    <s v="-"/>
    <s v="-"/>
    <s v="-"/>
    <s v="-"/>
    <s v="-"/>
    <n v="14"/>
    <s v="PENDIENTE X TIEMPOS"/>
    <m/>
    <m/>
    <s v="SI"/>
    <m/>
    <m/>
  </r>
  <r>
    <d v="2020-06-05T00:00:00"/>
    <x v="1"/>
    <d v="2020-05-15T00:00:00"/>
    <s v="De oficio"/>
    <s v="PLE-2020-000062"/>
    <n v="900696447"/>
    <s v="BINGOS ANTIOQUIA S.A.S."/>
    <x v="5"/>
    <m/>
    <x v="0"/>
    <x v="0"/>
    <s v="SOLICITAR CARGUE OTI"/>
    <m/>
    <m/>
    <m/>
    <s v="NO APLICA"/>
    <m/>
    <m/>
    <x v="477"/>
    <n v="322175"/>
    <d v="2020-06-23T00:00:00"/>
    <x v="10"/>
    <s v="2-2020-84728"/>
    <d v="2020-07-27T00:00:00"/>
    <s v="-"/>
    <s v="-"/>
    <s v="-"/>
    <s v="-"/>
    <s v="-"/>
    <s v="-"/>
    <s v="EMITIDA"/>
    <s v="SI"/>
    <d v="2020-09-02T00:00:00"/>
    <d v="2020-08-12T00:00:00"/>
    <s v="SI"/>
    <m/>
    <s v="REVISAR NO LA SOLICITAMOS Y NOTIFICACION EMITIO EJECUTORIA"/>
  </r>
  <r>
    <d v="2020-06-05T00:00:00"/>
    <x v="1"/>
    <d v="2020-05-15T00:00:00"/>
    <s v="De oficio"/>
    <s v="PLE-2020-000063"/>
    <n v="900721737"/>
    <s v="INVERSIONES DIVERSION S.A.S."/>
    <x v="5"/>
    <m/>
    <x v="0"/>
    <x v="0"/>
    <s v="SOLICITAR CARGUE OTI"/>
    <m/>
    <m/>
    <m/>
    <s v="NO APLICA"/>
    <m/>
    <m/>
    <x v="478"/>
    <n v="322175"/>
    <d v="2020-06-23T00:00:00"/>
    <x v="10"/>
    <s v="2-2020-84724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5T00:00:00"/>
    <s v="De oficio"/>
    <s v="PLE-2020-000064"/>
    <n v="900743603"/>
    <s v="INVERSIONES ORION RC S.A.S."/>
    <x v="5"/>
    <m/>
    <x v="0"/>
    <x v="0"/>
    <s v="SOLICITAR CARGUE OTI"/>
    <m/>
    <m/>
    <m/>
    <s v="NO APLICA"/>
    <m/>
    <m/>
    <x v="479"/>
    <n v="532376"/>
    <d v="2020-06-23T00:00:00"/>
    <x v="10"/>
    <s v="2-2020-73062_x000a_2-2020-76685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5T00:00:00"/>
    <s v="De oficio"/>
    <s v="PLE-2020-000065"/>
    <n v="900611221"/>
    <s v="INVERSIONES JADS S.A.S."/>
    <x v="5"/>
    <m/>
    <x v="0"/>
    <x v="0"/>
    <s v="SOLICITAR CARGUE OTI"/>
    <m/>
    <m/>
    <m/>
    <s v="NO APLICA"/>
    <m/>
    <m/>
    <x v="480"/>
    <n v="322175"/>
    <d v="2020-06-23T00:00:00"/>
    <x v="10"/>
    <s v="2-2020-73031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5T00:00:00"/>
    <s v="De oficio"/>
    <s v="PLE-2020-000066"/>
    <n v="900639417"/>
    <s v="INVERSIONES FENIX H.F.D. S.A.S."/>
    <x v="5"/>
    <m/>
    <x v="0"/>
    <x v="0"/>
    <s v="SOLICITAR CARGUE OTI"/>
    <m/>
    <m/>
    <m/>
    <s v="NO APLICA"/>
    <m/>
    <m/>
    <x v="481"/>
    <n v="322175"/>
    <d v="2020-06-23T00:00:00"/>
    <x v="10"/>
    <s v="2-2020-73054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5T00:00:00"/>
    <s v="De oficio"/>
    <s v="PLE-2020-000067"/>
    <n v="900664876"/>
    <s v="ALIANZA ORION S.A.S."/>
    <x v="5"/>
    <m/>
    <x v="0"/>
    <x v="0"/>
    <s v="SOLICITAR CARGUE OTI"/>
    <m/>
    <m/>
    <m/>
    <s v="NO APLICA"/>
    <m/>
    <m/>
    <x v="482"/>
    <n v="322175"/>
    <d v="2020-06-23T00:00:00"/>
    <x v="10"/>
    <s v="2-2020-84733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5T00:00:00"/>
    <s v="De oficio"/>
    <s v="PLE-2020-000068"/>
    <n v="900365594"/>
    <s v="INTERNATIONAL BUSSINES GROUP S.A.S."/>
    <x v="5"/>
    <m/>
    <x v="0"/>
    <x v="0"/>
    <s v="SOLICITAR CARGUE OTI"/>
    <m/>
    <m/>
    <m/>
    <s v="NO APLICA"/>
    <m/>
    <m/>
    <x v="483"/>
    <n v="454649"/>
    <d v="2020-06-23T00:00:00"/>
    <x v="10"/>
    <s v="2-2020-84720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5T00:00:00"/>
    <s v="De oficio"/>
    <s v="PLE-2020-000069"/>
    <n v="900572956"/>
    <s v="CEALMAHER S.A.S."/>
    <x v="5"/>
    <m/>
    <x v="0"/>
    <x v="0"/>
    <s v="SOLICITAR CARGUE OTI"/>
    <m/>
    <m/>
    <m/>
    <s v="NO APLICA"/>
    <m/>
    <m/>
    <x v="484"/>
    <n v="371067"/>
    <d v="2020-06-23T00:00:00"/>
    <x v="10"/>
    <s v="2-2020-73039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5T00:00:00"/>
    <s v="De oficio"/>
    <s v="PLE-2020-000070"/>
    <n v="900678939"/>
    <s v="INVERSIONES Y DISTRIBUCIONES J.S. S.A.S."/>
    <x v="5"/>
    <m/>
    <x v="0"/>
    <x v="0"/>
    <s v="SOLICITAR CARGUE OTI"/>
    <m/>
    <m/>
    <m/>
    <s v="NO APLICA"/>
    <m/>
    <m/>
    <x v="485"/>
    <n v="322175"/>
    <d v="2020-06-23T00:00:00"/>
    <x v="10"/>
    <s v="2-2020-73027_x000a_2-2020-76668"/>
    <d v="2020-07-07T00:00:00"/>
    <s v="-"/>
    <s v="-"/>
    <s v="-"/>
    <s v="-"/>
    <s v="-"/>
    <s v="-"/>
    <s v="EMITIDA"/>
    <s v="SI"/>
    <d v="2020-08-04T00:00:00"/>
    <d v="2020-07-23T00:00:00"/>
    <s v="SI"/>
    <m/>
    <m/>
  </r>
  <r>
    <d v="2020-06-05T00:00:00"/>
    <x v="1"/>
    <d v="2020-05-15T00:00:00"/>
    <s v="De oficio"/>
    <s v="PLE-2020-000071"/>
    <n v="900403047"/>
    <s v="MUNDO JUEGOS DEL QUINDIO S.A.S."/>
    <x v="5"/>
    <m/>
    <x v="0"/>
    <x v="0"/>
    <s v="SOLICITAR CARGUE OTI"/>
    <m/>
    <m/>
    <m/>
    <s v="NO APLICA"/>
    <m/>
    <m/>
    <x v="486"/>
    <n v="322175"/>
    <d v="2020-06-23T00:00:00"/>
    <x v="10"/>
    <s v="2-2020-73052_x000a_2-2020-76682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5T00:00:00"/>
    <s v="De oficio"/>
    <s v="PLE-2020-000072"/>
    <n v="900411185"/>
    <s v="SOCIEDAD TRES DIAMANTES S.A."/>
    <x v="5"/>
    <m/>
    <x v="0"/>
    <x v="0"/>
    <s v="SOLICITAR CARGUE OTI"/>
    <m/>
    <m/>
    <m/>
    <s v="NO APLICA"/>
    <m/>
    <m/>
    <x v="487"/>
    <n v="322175"/>
    <d v="2020-06-23T00:00:00"/>
    <x v="10"/>
    <s v="2-2020-73042_x000a_2-2020-76678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5T00:00:00"/>
    <s v="De oficio"/>
    <s v="PLE-2020-000073"/>
    <n v="900370292"/>
    <s v="SOCIEDAD INVERSIONES BACARA S.A."/>
    <x v="5"/>
    <m/>
    <x v="0"/>
    <x v="0"/>
    <s v="SOLICITAR CARGUE OTI"/>
    <m/>
    <m/>
    <m/>
    <s v="NO APLICA"/>
    <m/>
    <m/>
    <x v="488"/>
    <n v="322175"/>
    <d v="2020-06-23T00:00:00"/>
    <x v="10"/>
    <s v="2-2020-84735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5T00:00:00"/>
    <s v="De oficio"/>
    <s v="PLE-2020-000074"/>
    <n v="900107435"/>
    <s v="INVERSIERRA LTDA."/>
    <x v="5"/>
    <m/>
    <x v="0"/>
    <x v="0"/>
    <s v="SOLICITAR CARGUE OTI"/>
    <m/>
    <m/>
    <m/>
    <s v="NO APLICA"/>
    <m/>
    <m/>
    <x v="489"/>
    <n v="322175"/>
    <d v="2020-06-23T00:00:00"/>
    <x v="10"/>
    <s v="2-2020-84742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5T00:00:00"/>
    <s v="De oficio"/>
    <s v="PLE-2020-000075"/>
    <n v="900606461"/>
    <s v="ROYAL GAMES &amp; TECHNOLOGY S.A.S."/>
    <x v="5"/>
    <m/>
    <x v="0"/>
    <x v="0"/>
    <s v="SOLICITAR CARGUE OTI"/>
    <m/>
    <m/>
    <m/>
    <s v="NO APLICA"/>
    <m/>
    <m/>
    <x v="490"/>
    <n v="322175"/>
    <d v="2020-06-23T00:00:00"/>
    <x v="10"/>
    <s v="2-2020-84731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5T00:00:00"/>
    <s v="De oficio"/>
    <s v="PLE-2020-000076"/>
    <n v="900612663"/>
    <s v="GAME SOLELOY S.A.S."/>
    <x v="5"/>
    <m/>
    <x v="0"/>
    <x v="0"/>
    <s v="SOLICITAR CARGUE OTI"/>
    <m/>
    <m/>
    <m/>
    <s v="NO APLICA"/>
    <m/>
    <m/>
    <x v="491"/>
    <n v="322175"/>
    <d v="2020-06-23T00:00:00"/>
    <x v="10"/>
    <s v="2-2020-73057_x000a_2-2020-76683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5T00:00:00"/>
    <s v="De oficio"/>
    <s v="PLE-2020-000077"/>
    <n v="900153938"/>
    <s v="LATIN AMERICAN GAMING S.A."/>
    <x v="5"/>
    <m/>
    <x v="0"/>
    <x v="0"/>
    <s v="SOLICITAR CARGUE OTI"/>
    <m/>
    <m/>
    <m/>
    <s v="NO APLICA"/>
    <m/>
    <m/>
    <x v="492"/>
    <n v="5955401"/>
    <d v="2020-06-23T00:00:00"/>
    <x v="10"/>
    <s v="2-2020-101957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5T00:00:00"/>
    <s v="De oficio"/>
    <s v="PLE-2020-000078"/>
    <n v="900437238"/>
    <s v="FUTUELECTRONICA S.A.S."/>
    <x v="5"/>
    <m/>
    <x v="0"/>
    <x v="0"/>
    <s v="SOLICITAR CARGUE OTI"/>
    <m/>
    <m/>
    <m/>
    <s v="NO APLICA"/>
    <m/>
    <m/>
    <x v="493"/>
    <n v="322175"/>
    <d v="2020-06-23T00:00:00"/>
    <x v="10"/>
    <m/>
    <s v="En Proceso G. Notificaciones"/>
    <s v="-"/>
    <s v="-"/>
    <s v="-"/>
    <s v="-"/>
    <s v="-"/>
    <s v="-"/>
    <e v="#VALUE!"/>
    <s v="PENDIENTE X TIEMPOS"/>
    <m/>
    <m/>
    <s v="NO"/>
    <m/>
    <m/>
  </r>
  <r>
    <d v="2020-06-05T00:00:00"/>
    <x v="1"/>
    <d v="2020-05-15T00:00:00"/>
    <s v="De oficio"/>
    <s v="PLE-2020-000079"/>
    <n v="900587329"/>
    <s v="INVERSIONES SAPE SAS"/>
    <x v="5"/>
    <m/>
    <x v="0"/>
    <x v="0"/>
    <s v="SOLICITAR CARGUE OTI"/>
    <m/>
    <m/>
    <m/>
    <s v="NO APLICA"/>
    <m/>
    <m/>
    <x v="494"/>
    <n v="322175"/>
    <d v="2020-06-23T00:00:00"/>
    <x v="10"/>
    <s v="2-2020-73033_x000a_2-2020-76672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5T00:00:00"/>
    <s v="De oficio"/>
    <s v="PLE-2020-000080"/>
    <n v="900601778"/>
    <s v="BEDOYA RAMIREZ ASOCIADOS S.A.S."/>
    <x v="5"/>
    <m/>
    <x v="0"/>
    <x v="0"/>
    <s v="SOLICITAR CARGUE OTI"/>
    <m/>
    <m/>
    <m/>
    <s v="NO APLICA"/>
    <m/>
    <m/>
    <x v="495"/>
    <n v="322175"/>
    <d v="2020-06-23T00:00:00"/>
    <x v="10"/>
    <s v="2-2020-73036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5T00:00:00"/>
    <s v="De oficio"/>
    <s v="PLE-2020-000081"/>
    <n v="900438112"/>
    <s v="INVERSIONES BARAJAS CEBALLOS S.A.S."/>
    <x v="5"/>
    <m/>
    <x v="0"/>
    <x v="0"/>
    <s v="SOLICITAR CARGUE OTI"/>
    <m/>
    <m/>
    <m/>
    <s v="NO APLICA"/>
    <m/>
    <m/>
    <x v="496"/>
    <n v="322175"/>
    <d v="2020-06-23T00:00:00"/>
    <x v="10"/>
    <s v="2-2020-73058_x000a_2-2020-84698"/>
    <d v="2020-07-28T00:00:00"/>
    <s v="-"/>
    <s v="-"/>
    <s v="-"/>
    <s v="-"/>
    <s v="-"/>
    <s v="-"/>
    <s v="EMITIDA"/>
    <s v="SI"/>
    <d v="2020-09-02T00:00:00"/>
    <d v="2020-08-13T00:00:00"/>
    <s v="SI"/>
    <m/>
    <m/>
  </r>
  <r>
    <d v="2020-06-05T00:00:00"/>
    <x v="1"/>
    <d v="2020-05-15T00:00:00"/>
    <s v="De oficio"/>
    <s v="PLE-2020-000082"/>
    <n v="900410749"/>
    <s v="SOCIEDAD BINGOS ACOMON S.A.S. EN LIQUIDACIÓN"/>
    <x v="5"/>
    <m/>
    <x v="0"/>
    <x v="0"/>
    <s v="SOLICITAR CARGUE OTI"/>
    <m/>
    <m/>
    <m/>
    <s v="NO APLICA"/>
    <m/>
    <m/>
    <x v="497"/>
    <n v="322175"/>
    <d v="2020-06-23T00:00:00"/>
    <x v="10"/>
    <s v="2-2020-73043_x000a_2-2020-76679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5T00:00:00"/>
    <s v="De oficio"/>
    <s v="PLE-2020-000083"/>
    <n v="900450104"/>
    <s v="ROYAL CASINOS S.A.S."/>
    <x v="5"/>
    <m/>
    <x v="0"/>
    <x v="0"/>
    <s v="SOLICITAR CARGUE OTI"/>
    <m/>
    <m/>
    <m/>
    <s v="NO APLICA"/>
    <m/>
    <m/>
    <x v="498"/>
    <n v="905889"/>
    <d v="2020-06-23T00:00:00"/>
    <x v="10"/>
    <s v="2-2020-73060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5T00:00:00"/>
    <s v="De oficio"/>
    <s v="PLE-2020-000084"/>
    <n v="900632729"/>
    <s v="INVERSIONES PIJAO RC S.A.S."/>
    <x v="5"/>
    <m/>
    <x v="0"/>
    <x v="0"/>
    <s v="SOLICITAR CARGUE OTI"/>
    <m/>
    <m/>
    <m/>
    <s v="NO APLICA"/>
    <m/>
    <m/>
    <x v="499"/>
    <n v="322175"/>
    <d v="2020-06-23T00:00:00"/>
    <x v="10"/>
    <s v="2-2020-73063_x000a_2-2020-76686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5T00:00:00"/>
    <s v="De oficio"/>
    <s v="PLE-2020-000085"/>
    <n v="900662489"/>
    <s v="DIVERSIONES RIOS &amp; TORRES S.A.S."/>
    <x v="5"/>
    <m/>
    <x v="0"/>
    <x v="0"/>
    <s v="SOLICITAR CARGUE OTI"/>
    <m/>
    <m/>
    <m/>
    <s v="NO APLICA"/>
    <m/>
    <m/>
    <x v="500"/>
    <n v="322175"/>
    <d v="2020-06-23T00:00:00"/>
    <x v="10"/>
    <s v="2-2020-101971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5T00:00:00"/>
    <s v="De oficio"/>
    <s v="PLE-2020-000086"/>
    <n v="900453351"/>
    <s v="INVERSIONES EL GRAN AMIGO S.A.S."/>
    <x v="5"/>
    <m/>
    <x v="0"/>
    <x v="0"/>
    <s v="SOLICITAR CARGUE OTI"/>
    <m/>
    <m/>
    <m/>
    <s v="NO APLICA"/>
    <m/>
    <m/>
    <x v="501"/>
    <n v="322175"/>
    <d v="2020-06-23T00:00:00"/>
    <x v="10"/>
    <s v="2-2020-73041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5T00:00:00"/>
    <s v="De oficio"/>
    <s v="PLE-2020-000087"/>
    <n v="900453467"/>
    <s v="BINGOS ALADINOS COLOMBIA S.A.S."/>
    <x v="5"/>
    <m/>
    <x v="0"/>
    <x v="0"/>
    <s v="SOLICITAR CARGUE OTI"/>
    <m/>
    <m/>
    <m/>
    <s v="NO APLICA"/>
    <m/>
    <m/>
    <x v="502"/>
    <n v="322175"/>
    <d v="2020-06-23T00:00:00"/>
    <x v="10"/>
    <s v="2-2020-95750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5T00:00:00"/>
    <s v="De oficio"/>
    <s v="PLE-2020-000088"/>
    <n v="900739973"/>
    <s v="SOCIEDAD COMERCIAL E IMPORTADORA LYB RENGO S.A.S."/>
    <x v="5"/>
    <m/>
    <x v="0"/>
    <x v="0"/>
    <s v="SOLICITAR CARGUE OTI"/>
    <m/>
    <m/>
    <m/>
    <s v="NO APLICA"/>
    <m/>
    <m/>
    <x v="503"/>
    <n v="322175"/>
    <d v="2020-06-23T00:00:00"/>
    <x v="10"/>
    <s v="2-2020-101955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5T00:00:00"/>
    <s v="De oficio"/>
    <s v="PLE-2020-000089"/>
    <n v="810003685"/>
    <s v="INVERSIONES RECREATIVAS S.A.S."/>
    <x v="5"/>
    <m/>
    <x v="0"/>
    <x v="0"/>
    <s v="SOLICITAR CARGUE OTI"/>
    <m/>
    <m/>
    <m/>
    <s v="NO APLICA"/>
    <m/>
    <m/>
    <x v="504"/>
    <n v="322175"/>
    <d v="2020-06-23T00:00:00"/>
    <x v="10"/>
    <s v="2-2020-73032_x000a_2-2020-76671"/>
    <d v="2020-07-07T00:00:00"/>
    <s v="-"/>
    <s v="-"/>
    <s v="-"/>
    <s v="-"/>
    <s v="-"/>
    <s v="-"/>
    <s v="EMITIDA"/>
    <s v="SI"/>
    <d v="2020-08-04T00:00:00"/>
    <d v="2020-07-23T00:00:00"/>
    <s v="SI"/>
    <m/>
    <m/>
  </r>
  <r>
    <d v="2020-06-05T00:00:00"/>
    <x v="1"/>
    <d v="2020-05-15T00:00:00"/>
    <s v="De oficio"/>
    <s v="PLE-2020-000090"/>
    <n v="900586078"/>
    <s v="IBIZA ORIENTE S.A.S."/>
    <x v="5"/>
    <m/>
    <x v="0"/>
    <x v="0"/>
    <s v="SOLICITAR CARGUE OTI"/>
    <m/>
    <m/>
    <m/>
    <s v="NO APLICA"/>
    <m/>
    <m/>
    <x v="505"/>
    <n v="322175"/>
    <d v="2020-06-23T00:00:00"/>
    <x v="10"/>
    <s v="2-2020-101956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5T00:00:00"/>
    <s v="De oficio"/>
    <s v="PLE-2020-000091"/>
    <n v="805028986"/>
    <s v="BAL S.A.S. EN LIQUIDACION"/>
    <x v="5"/>
    <m/>
    <x v="0"/>
    <x v="0"/>
    <s v="SOLICITAR CARGUE OTI"/>
    <m/>
    <m/>
    <m/>
    <s v="NO APLICA"/>
    <m/>
    <m/>
    <x v="506"/>
    <n v="471252"/>
    <d v="2020-06-23T00:00:00"/>
    <x v="10"/>
    <s v="2-2020-101963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092"/>
    <n v="900378364"/>
    <s v="O. ARBOLEDA S.A.S."/>
    <x v="5"/>
    <m/>
    <x v="0"/>
    <x v="0"/>
    <s v="SOLICITAR CARGUE OTI"/>
    <m/>
    <m/>
    <m/>
    <s v="NO APLICA"/>
    <m/>
    <m/>
    <x v="507"/>
    <n v="322175"/>
    <d v="2020-06-23T00:00:00"/>
    <x v="10"/>
    <s v="2-2020-101972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093"/>
    <n v="900194335"/>
    <s v="DRAGON SLOT S.A.S."/>
    <x v="5"/>
    <m/>
    <x v="0"/>
    <x v="0"/>
    <s v="SOLICITAR CARGUE OTI"/>
    <m/>
    <m/>
    <m/>
    <s v="NO APLICA"/>
    <m/>
    <m/>
    <x v="508"/>
    <n v="341765"/>
    <d v="2020-06-23T00:00:00"/>
    <x v="10"/>
    <s v="2-2020-73048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7T00:00:00"/>
    <s v="De oficio"/>
    <s v="PLE-2020-000094"/>
    <n v="900387010"/>
    <s v="JUEGOS DIVERCINCO S.A.S."/>
    <x v="5"/>
    <m/>
    <x v="0"/>
    <x v="0"/>
    <s v="SOLICITAR CARGUE OTI"/>
    <m/>
    <m/>
    <m/>
    <s v="NO APLICA"/>
    <m/>
    <m/>
    <x v="509"/>
    <n v="322175"/>
    <d v="2020-06-23T00:00:00"/>
    <x v="10"/>
    <s v="2-2020-84744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095"/>
    <n v="900604201"/>
    <s v="RENTAINVERSIONES JL AGUIRRE S.A.S."/>
    <x v="5"/>
    <m/>
    <x v="0"/>
    <x v="0"/>
    <s v="SOLICITAR CARGUE OTI"/>
    <m/>
    <m/>
    <m/>
    <s v="NO APLICA"/>
    <m/>
    <m/>
    <x v="510"/>
    <n v="322175"/>
    <d v="2020-06-23T00:00:00"/>
    <x v="10"/>
    <s v="2-2020-73069_x000a_2-2020-76688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7T00:00:00"/>
    <s v="De oficio"/>
    <s v="PLE-2020-000096"/>
    <n v="900609305"/>
    <s v="INVERSIONES MONT BLANC S.A.S."/>
    <x v="5"/>
    <m/>
    <x v="0"/>
    <x v="0"/>
    <s v="SOLICITAR CARGUE OTI"/>
    <m/>
    <m/>
    <m/>
    <s v="NO APLICA"/>
    <m/>
    <m/>
    <x v="511"/>
    <n v="322175"/>
    <d v="2020-06-23T00:00:00"/>
    <x v="10"/>
    <s v="2-2020-101960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097"/>
    <n v="900467708"/>
    <s v="MULTIJUEGOS PH S.A.S."/>
    <x v="5"/>
    <m/>
    <x v="0"/>
    <x v="0"/>
    <s v="SOLICITAR CARGUE OTI"/>
    <m/>
    <m/>
    <m/>
    <s v="NO APLICA"/>
    <m/>
    <m/>
    <x v="512"/>
    <n v="322175"/>
    <d v="2020-06-23T00:00:00"/>
    <x v="10"/>
    <s v="2-2020-86483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d v="2020-06-05T00:00:00"/>
    <x v="1"/>
    <d v="2020-05-17T00:00:00"/>
    <s v="De oficio"/>
    <s v="PLE-2020-000098"/>
    <n v="900610595"/>
    <s v="ELECTRONICAS GOOD LUCK S.A.S."/>
    <x v="5"/>
    <m/>
    <x v="0"/>
    <x v="0"/>
    <s v="SOLICITAR CARGUE OTI"/>
    <m/>
    <m/>
    <m/>
    <s v="NO APLICA"/>
    <m/>
    <m/>
    <x v="513"/>
    <n v="322175"/>
    <d v="2020-06-23T00:00:00"/>
    <x v="10"/>
    <s v="2-2020-101966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099"/>
    <n v="900468089"/>
    <s v="AFA RECREATIVOS S.A.S."/>
    <x v="5"/>
    <m/>
    <x v="0"/>
    <x v="0"/>
    <s v="SOLICITAR CARGUE OTI"/>
    <m/>
    <m/>
    <m/>
    <s v="NO APLICA"/>
    <m/>
    <m/>
    <x v="514"/>
    <n v="322175"/>
    <d v="2020-06-23T00:00:00"/>
    <x v="10"/>
    <s v="2-2020-95724"/>
    <s v="20/082020"/>
    <s v="-"/>
    <s v="-"/>
    <s v="-"/>
    <s v="-"/>
    <s v="-"/>
    <s v="-"/>
    <e v="#VALUE!"/>
    <s v="PENDIENTE X TIEMPOS"/>
    <m/>
    <m/>
    <s v="SI"/>
    <m/>
    <m/>
  </r>
  <r>
    <d v="2020-06-05T00:00:00"/>
    <x v="1"/>
    <d v="2020-05-17T00:00:00"/>
    <s v="De oficio"/>
    <s v="PLE-2020-000100"/>
    <n v="900611681"/>
    <s v="NUEVA INVERSION S.A.S."/>
    <x v="5"/>
    <m/>
    <x v="0"/>
    <x v="0"/>
    <s v="SOLICITAR CARGUE OTI"/>
    <m/>
    <m/>
    <m/>
    <s v="NO APLICA"/>
    <m/>
    <m/>
    <x v="515"/>
    <n v="322175"/>
    <d v="2020-06-23T00:00:00"/>
    <x v="10"/>
    <s v="2-2020-101953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01"/>
    <n v="900468244"/>
    <s v="MEDIOS ELECTRONICOS LTDA"/>
    <x v="5"/>
    <m/>
    <x v="0"/>
    <x v="0"/>
    <s v="SOLICITAR CARGUE OTI"/>
    <m/>
    <m/>
    <m/>
    <s v="NO APLICA"/>
    <m/>
    <m/>
    <x v="516"/>
    <n v="322175"/>
    <d v="2020-06-23T00:00:00"/>
    <x v="10"/>
    <s v="2-2020-101965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02"/>
    <n v="900618458"/>
    <s v="SOCIEDAD EMPRESARIAL DE COLOMBIA S.A.S."/>
    <x v="5"/>
    <m/>
    <x v="0"/>
    <x v="0"/>
    <s v="SOLICITAR CARGUE OTI"/>
    <m/>
    <m/>
    <m/>
    <s v="NO APLICA"/>
    <m/>
    <m/>
    <x v="517"/>
    <n v="322175"/>
    <d v="2020-06-23T00:00:00"/>
    <x v="10"/>
    <s v="2-2020-84716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03"/>
    <n v="900622819"/>
    <s v="EXTREMO Y DIVERTIDO S.A.S."/>
    <x v="5"/>
    <m/>
    <x v="0"/>
    <x v="0"/>
    <s v="SOLICITAR CARGUE OTI"/>
    <m/>
    <m/>
    <m/>
    <s v="NO APLICA"/>
    <m/>
    <m/>
    <x v="518"/>
    <n v="322175"/>
    <d v="2020-06-24T00:00:00"/>
    <x v="10"/>
    <s v="2-2020-101973"/>
    <d v="2020-08-20T00:00:00"/>
    <s v="-"/>
    <s v="-"/>
    <s v="-"/>
    <s v="-"/>
    <s v="-"/>
    <s v="-"/>
    <s v="EMITIDA"/>
    <s v="SI"/>
    <d v="2020-09-11T00:00:00"/>
    <d v="2020-09-07T00:00:00"/>
    <s v="SI"/>
    <m/>
    <m/>
  </r>
  <r>
    <d v="2020-06-05T00:00:00"/>
    <x v="1"/>
    <d v="2020-05-17T00:00:00"/>
    <s v="De oficio"/>
    <s v="PLE-2020-000104"/>
    <n v="900471819"/>
    <s v="INVERSIONES LEPRECHAUNS S.A.S."/>
    <x v="5"/>
    <m/>
    <x v="0"/>
    <x v="0"/>
    <s v="SOLICITAR CARGUE OTI"/>
    <m/>
    <m/>
    <m/>
    <s v="NO APLICA"/>
    <m/>
    <m/>
    <x v="519"/>
    <n v="427424"/>
    <d v="2020-06-23T00:00:00"/>
    <x v="10"/>
    <s v="2-2020-84738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05"/>
    <n v="900624957"/>
    <s v="EDS INVERSIONES S.A.S."/>
    <x v="5"/>
    <m/>
    <x v="0"/>
    <x v="0"/>
    <s v="SOLICITAR CARGUE OTI"/>
    <m/>
    <m/>
    <m/>
    <s v="NO APLICA"/>
    <m/>
    <m/>
    <x v="520"/>
    <n v="2403726"/>
    <d v="2020-06-23T00:00:00"/>
    <x v="10"/>
    <s v="2-2020-84739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06"/>
    <n v="800001520"/>
    <s v="APOSTADORES DE RISARALDA S.A."/>
    <x v="5"/>
    <m/>
    <x v="0"/>
    <x v="0"/>
    <s v="SOLICITAR CARGUE OTI"/>
    <m/>
    <m/>
    <m/>
    <s v="NO APLICA"/>
    <m/>
    <m/>
    <x v="521"/>
    <n v="8374601"/>
    <d v="2020-06-23T00:00:00"/>
    <x v="10"/>
    <s v="2-2020-84745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07"/>
    <n v="900635735"/>
    <s v="HISTORY GLOBAL PLAY S.A.S."/>
    <x v="5"/>
    <m/>
    <x v="0"/>
    <x v="0"/>
    <s v="SOLICITAR CARGUE OTI"/>
    <m/>
    <m/>
    <m/>
    <s v="NO APLICA"/>
    <m/>
    <m/>
    <x v="522"/>
    <n v="322175"/>
    <d v="2020-06-23T00:00:00"/>
    <x v="10"/>
    <s v="2-2020-101975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08"/>
    <n v="900302059"/>
    <s v="INVERSIONES DIVO S.A.S"/>
    <x v="5"/>
    <m/>
    <x v="0"/>
    <x v="0"/>
    <s v="SOLICITAR CARGUE OTI"/>
    <m/>
    <m/>
    <m/>
    <s v="NO APLICA"/>
    <m/>
    <m/>
    <x v="523"/>
    <n v="322175"/>
    <d v="2020-06-23T00:00:00"/>
    <x v="10"/>
    <s v="2-2020-101961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09"/>
    <n v="900641855"/>
    <s v="RECREATIVOS COSTA CARIBE S.A.S."/>
    <x v="5"/>
    <m/>
    <x v="0"/>
    <x v="0"/>
    <s v="SOLICITAR CARGUE OTI"/>
    <m/>
    <m/>
    <m/>
    <s v="NO APLICA"/>
    <m/>
    <m/>
    <x v="524"/>
    <n v="322175"/>
    <d v="2020-06-23T00:00:00"/>
    <x v="10"/>
    <s v="2-2020-84714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10"/>
    <n v="900200232"/>
    <s v="INVERSORA DE CAPITALES S.A."/>
    <x v="5"/>
    <m/>
    <x v="0"/>
    <x v="0"/>
    <s v="SOLICITAR CARGUE OTI"/>
    <m/>
    <m/>
    <m/>
    <s v="NO APLICA"/>
    <m/>
    <m/>
    <x v="525"/>
    <n v="496875"/>
    <d v="2020-06-23T00:00:00"/>
    <x v="10"/>
    <s v="2-2020-84723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11"/>
    <n v="900314255"/>
    <s v="MATVAL S.A.S"/>
    <x v="5"/>
    <m/>
    <x v="0"/>
    <x v="0"/>
    <s v="SOLICITAR CARGUE OTI"/>
    <m/>
    <m/>
    <m/>
    <s v="NO APLICA"/>
    <m/>
    <m/>
    <x v="526"/>
    <n v="594485"/>
    <d v="2020-06-23T00:00:00"/>
    <x v="10"/>
    <s v="2-2020-95726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12"/>
    <n v="900320249"/>
    <s v="VISION GOLD GROUP S.A.S."/>
    <x v="5"/>
    <m/>
    <x v="0"/>
    <x v="0"/>
    <s v="SOLICITAR CARGUE OTI"/>
    <m/>
    <m/>
    <m/>
    <s v="NO APLICA"/>
    <m/>
    <m/>
    <x v="527"/>
    <n v="499891"/>
    <d v="2020-06-23T00:00:00"/>
    <x v="10"/>
    <s v="2-2020-73047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7T00:00:00"/>
    <s v="De oficio"/>
    <s v="PLE-2020-000113"/>
    <n v="900731427"/>
    <s v="INVERSIONES DUQUE GALLEGO S.A.S."/>
    <x v="5"/>
    <m/>
    <x v="0"/>
    <x v="0"/>
    <s v="SOLICITAR CARGUE OTI"/>
    <m/>
    <m/>
    <m/>
    <s v="NO APLICA"/>
    <m/>
    <m/>
    <x v="528"/>
    <n v="322175"/>
    <d v="2020-06-23T00:00:00"/>
    <x v="10"/>
    <s v="2-2020-101958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14"/>
    <n v="900483310"/>
    <s v="GTM MAQUINAS S.A.S."/>
    <x v="5"/>
    <m/>
    <x v="0"/>
    <x v="0"/>
    <s v="SOLICITAR CARGUE OTI"/>
    <m/>
    <m/>
    <m/>
    <s v="NO APLICA"/>
    <m/>
    <m/>
    <x v="529"/>
    <n v="322175"/>
    <d v="2020-06-23T00:00:00"/>
    <x v="10"/>
    <s v="2-2020-73049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7T00:00:00"/>
    <s v="De oficio"/>
    <s v="PLE-2020-000115"/>
    <n v="900325552"/>
    <s v="CASINOS LA RIVIERA S.A.S."/>
    <x v="5"/>
    <m/>
    <x v="0"/>
    <x v="0"/>
    <s v="SOLICITAR CARGUE OTI"/>
    <m/>
    <m/>
    <m/>
    <s v="NO APLICA"/>
    <m/>
    <m/>
    <x v="530"/>
    <n v="357754"/>
    <d v="2020-06-23T00:00:00"/>
    <x v="10"/>
    <s v="2-2020-84727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16"/>
    <n v="900325552"/>
    <s v="CASINOS LA RIVIERA S.A.S."/>
    <x v="5"/>
    <m/>
    <x v="2"/>
    <x v="3"/>
    <s v="SOLICITAR CARGUE OTI"/>
    <s v="REPETIDA"/>
    <s v="REPETIDA"/>
    <s v="REPETIDA"/>
    <s v="REPETIDA"/>
    <s v="REPETIDA"/>
    <m/>
    <x v="56"/>
    <n v="0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s v="REPETIDA"/>
  </r>
  <r>
    <d v="2020-06-05T00:00:00"/>
    <x v="1"/>
    <d v="2020-05-17T00:00:00"/>
    <s v="De oficio"/>
    <s v="PLE-2020-000117"/>
    <n v="900584940"/>
    <s v="INVERSIONES EL FARAON ES S.A.S."/>
    <x v="5"/>
    <m/>
    <x v="0"/>
    <x v="0"/>
    <s v="SOLICITAR CARGUE OTI"/>
    <m/>
    <m/>
    <m/>
    <s v="NO APLICA"/>
    <m/>
    <m/>
    <x v="531"/>
    <n v="612130"/>
    <d v="2020-06-23T00:00:00"/>
    <x v="10"/>
    <s v="2-2020-84737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18"/>
    <n v="900374522"/>
    <s v="INVERSIONES 21ST CENTURY S.A.S"/>
    <x v="5"/>
    <m/>
    <x v="0"/>
    <x v="0"/>
    <s v="SOLICITAR CARGUE OTI"/>
    <m/>
    <m/>
    <m/>
    <s v="NO APLICA"/>
    <m/>
    <m/>
    <x v="532"/>
    <n v="412918"/>
    <d v="2020-06-23T00:00:00"/>
    <x v="10"/>
    <s v="2-2020-73028_x000a_2-2020-76669"/>
    <d v="2020-07-07T00:00:00"/>
    <s v="-"/>
    <s v="-"/>
    <s v="-"/>
    <s v="-"/>
    <s v="-"/>
    <s v="-"/>
    <s v="EMITIDA"/>
    <s v="SI"/>
    <d v="2020-08-04T00:00:00"/>
    <d v="2020-07-23T00:00:00"/>
    <s v="SI"/>
    <m/>
    <m/>
  </r>
  <r>
    <d v="2020-06-05T00:00:00"/>
    <x v="1"/>
    <d v="2020-05-17T00:00:00"/>
    <s v="De oficio"/>
    <s v="PLE-2020-000119"/>
    <n v="900164467"/>
    <s v="WORLD HOLDING COLOMBIA LTDA. EN LIQUIDACIÓN"/>
    <x v="5"/>
    <m/>
    <x v="0"/>
    <x v="0"/>
    <s v="SOLICITAR CARGUE OTI"/>
    <m/>
    <m/>
    <m/>
    <s v="NO APLICA"/>
    <m/>
    <m/>
    <x v="533"/>
    <n v="322175"/>
    <d v="2020-06-23T00:00:00"/>
    <x v="10"/>
    <s v="2-2020-101959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20"/>
    <n v="900382921"/>
    <s v="SUPRA GAMES S.A.S."/>
    <x v="5"/>
    <m/>
    <x v="0"/>
    <x v="0"/>
    <s v="SOLICITAR CARGUE OTI"/>
    <m/>
    <m/>
    <m/>
    <s v="NO APLICA"/>
    <m/>
    <m/>
    <x v="534"/>
    <n v="13039267"/>
    <d v="2020-06-23T00:00:00"/>
    <x v="10"/>
    <s v="2-2020-84736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21"/>
    <n v="900342051"/>
    <s v="INVERCASINOS S.A.S."/>
    <x v="5"/>
    <m/>
    <x v="0"/>
    <x v="0"/>
    <s v="SOLICITAR CARGUE OTI"/>
    <m/>
    <m/>
    <m/>
    <s v="NO APLICA"/>
    <m/>
    <m/>
    <x v="535"/>
    <n v="625506"/>
    <d v="2020-06-23T00:00:00"/>
    <x v="10"/>
    <s v="2-2020-73067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7T00:00:00"/>
    <s v="De oficio"/>
    <s v="PLE-2020-000122"/>
    <n v="900081559"/>
    <s v="REDITOS EMPRESARIALES S.A."/>
    <x v="5"/>
    <m/>
    <x v="0"/>
    <x v="0"/>
    <s v="SOLICITAR CARGUE OTI"/>
    <m/>
    <m/>
    <m/>
    <s v="NO APLICA"/>
    <m/>
    <m/>
    <x v="536"/>
    <n v="48714244"/>
    <d v="2020-06-23T00:00:00"/>
    <x v="10"/>
    <s v="2-2020-73056"/>
    <d v="2020-06-25T00:00:00"/>
    <s v="RR"/>
    <s v="1-2020-360568"/>
    <d v="2020-07-16T00:00:00"/>
    <s v="-"/>
    <s v="-"/>
    <s v="-"/>
    <s v="NO APLICA"/>
    <s v="NO (RR ó RV)"/>
    <m/>
    <s v="Con Recurso"/>
    <s v="NO APLICA"/>
    <m/>
    <m/>
  </r>
  <r>
    <d v="2020-06-05T00:00:00"/>
    <x v="1"/>
    <d v="2020-05-17T00:00:00"/>
    <s v="De oficio"/>
    <s v="PLE-2020-000123"/>
    <n v="900520636"/>
    <s v="ALOHA ASOCIADOS SAS"/>
    <x v="5"/>
    <m/>
    <x v="0"/>
    <x v="0"/>
    <s v="SOLICITAR CARGUE OTI"/>
    <m/>
    <m/>
    <m/>
    <s v="NO APLICA"/>
    <m/>
    <m/>
    <x v="537"/>
    <n v="322175"/>
    <d v="2020-06-23T00:00:00"/>
    <x v="10"/>
    <s v="2-2020-73046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7T00:00:00"/>
    <s v="De oficio"/>
    <s v="PLE-2020-000124"/>
    <n v="900524726"/>
    <s v="APOLO GAMING S.A.S."/>
    <x v="5"/>
    <m/>
    <x v="0"/>
    <x v="0"/>
    <s v="SOLICITAR CARGUE OTI"/>
    <m/>
    <m/>
    <m/>
    <s v="NO APLICA"/>
    <m/>
    <m/>
    <x v="538"/>
    <n v="322175"/>
    <d v="2020-06-23T00:00:00"/>
    <x v="10"/>
    <s v="2-2020-73055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7T00:00:00"/>
    <s v="De oficio"/>
    <s v="PLE-2020-000125"/>
    <n v="900605192"/>
    <s v="INVERSIONES PLUS GAME S.A.S."/>
    <x v="5"/>
    <m/>
    <x v="0"/>
    <x v="0"/>
    <s v="SOLICITAR CARGUE OTI"/>
    <m/>
    <m/>
    <m/>
    <s v="NO APLICA"/>
    <m/>
    <m/>
    <x v="539"/>
    <n v="322175"/>
    <d v="2020-06-23T00:00:00"/>
    <x v="10"/>
    <s v="2-2020-73059_x000a_2-2020-76684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7T00:00:00"/>
    <s v="De oficio"/>
    <s v="PLE-2020-000126"/>
    <n v="900524865"/>
    <s v="INVERSIONES LUIDRY S.A.S"/>
    <x v="5"/>
    <m/>
    <x v="0"/>
    <x v="0"/>
    <s v="SOLICITAR CARGUE OTI"/>
    <m/>
    <m/>
    <m/>
    <s v="NO APLICA"/>
    <m/>
    <m/>
    <x v="540"/>
    <n v="322175"/>
    <d v="2020-06-23T00:00:00"/>
    <x v="10"/>
    <s v="2-2020-84718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27"/>
    <n v="811046178"/>
    <s v="INVERSIONES MERLIN S.A.S."/>
    <x v="5"/>
    <m/>
    <x v="0"/>
    <x v="0"/>
    <s v="SOLICITAR CARGUE OTI"/>
    <m/>
    <m/>
    <m/>
    <s v="NO APLICA"/>
    <m/>
    <m/>
    <x v="541"/>
    <n v="322175"/>
    <d v="2020-06-23T00:00:00"/>
    <x v="10"/>
    <s v="2-2020-84734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28"/>
    <n v="900529398"/>
    <s v="GOLD MACHINES S.A.S"/>
    <x v="5"/>
    <m/>
    <x v="0"/>
    <x v="0"/>
    <s v="SOLICITAR CARGUE OTI"/>
    <m/>
    <m/>
    <m/>
    <s v="NO APLICA"/>
    <m/>
    <m/>
    <x v="542"/>
    <n v="322175"/>
    <d v="2020-06-23T00:00:00"/>
    <x v="10"/>
    <s v="2-2020-73050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7T00:00:00"/>
    <s v="De oficio"/>
    <s v="PLE-2020-000129"/>
    <n v="900538460"/>
    <s v="BINGO MAS RED S.A.S."/>
    <x v="5"/>
    <m/>
    <x v="0"/>
    <x v="0"/>
    <s v="SOLICITAR CARGUE OTI"/>
    <m/>
    <m/>
    <m/>
    <s v="NO APLICA"/>
    <m/>
    <m/>
    <x v="543"/>
    <n v="615230"/>
    <d v="2020-06-23T00:00:00"/>
    <x v="10"/>
    <m/>
    <s v="En Proceso G. Notificaciones"/>
    <s v="-"/>
    <s v="-"/>
    <s v="-"/>
    <s v="-"/>
    <s v="-"/>
    <s v="-"/>
    <e v="#VALUE!"/>
    <s v="PENDIENTE X TIEMPOS"/>
    <m/>
    <m/>
    <s v="NO"/>
    <m/>
    <m/>
  </r>
  <r>
    <d v="2020-06-05T00:00:00"/>
    <x v="1"/>
    <d v="2020-05-17T00:00:00"/>
    <s v="De oficio"/>
    <s v="PLE-2020-000130"/>
    <n v="900343862"/>
    <s v="GRUPO DE INVERSIONISTAS DE LA COSTA S.A.S."/>
    <x v="5"/>
    <m/>
    <x v="0"/>
    <x v="0"/>
    <s v="SOLICITAR CARGUE OTI"/>
    <m/>
    <m/>
    <m/>
    <s v="NO APLICA"/>
    <m/>
    <m/>
    <x v="544"/>
    <n v="923873"/>
    <d v="2020-06-23T00:00:00"/>
    <x v="10"/>
    <s v="2-2020-84719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31"/>
    <n v="900539730"/>
    <s v="CARVAJAL S.A.S."/>
    <x v="5"/>
    <m/>
    <x v="0"/>
    <x v="0"/>
    <s v="SOLICITAR CARGUE OTI"/>
    <m/>
    <m/>
    <m/>
    <s v="NO APLICA"/>
    <m/>
    <m/>
    <x v="545"/>
    <n v="665268"/>
    <d v="2020-06-23T00:00:00"/>
    <x v="10"/>
    <s v="2-2020-73045"/>
    <d v="2020-06-25T00:00:00"/>
    <s v="-"/>
    <s v="-"/>
    <s v="-"/>
    <s v="-"/>
    <s v="-"/>
    <s v="-"/>
    <s v="EMITIDA"/>
    <s v="PENDIENTE X TIEMPOS"/>
    <m/>
    <d v="2020-07-13T00:00:00"/>
    <s v="SI"/>
    <m/>
    <s v="REVISAR NO LA SOLICITAMOS Y NOTIFICACION EMITIO EJECUTORIA"/>
  </r>
  <r>
    <d v="2020-06-05T00:00:00"/>
    <x v="1"/>
    <d v="2020-05-17T00:00:00"/>
    <s v="De oficio"/>
    <s v="PLE-2020-000132"/>
    <n v="900609997"/>
    <s v="THE LUCKY PARADISE S.A.S."/>
    <x v="5"/>
    <m/>
    <x v="0"/>
    <x v="0"/>
    <s v="SOLICITAR CARGUE OTI"/>
    <m/>
    <m/>
    <m/>
    <s v="NO APLICA"/>
    <m/>
    <m/>
    <x v="546"/>
    <n v="322175"/>
    <d v="2020-06-23T00:00:00"/>
    <x v="10"/>
    <s v="2-2020-84743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33"/>
    <n v="900540493"/>
    <s v="BE LUCKY S.A.S"/>
    <x v="5"/>
    <m/>
    <x v="0"/>
    <x v="0"/>
    <s v="SOLICITAR CARGUE OTI"/>
    <m/>
    <m/>
    <m/>
    <s v="NO APLICA"/>
    <m/>
    <m/>
    <x v="547"/>
    <n v="805254"/>
    <d v="2020-06-23T00:00:00"/>
    <x v="10"/>
    <s v="2-2020-101969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34"/>
    <n v="900546491"/>
    <s v="WINNER GAME S.A.S."/>
    <x v="5"/>
    <m/>
    <x v="0"/>
    <x v="0"/>
    <s v="SOLICITAR CARGUE OTI"/>
    <m/>
    <m/>
    <m/>
    <s v="NO APLICA"/>
    <m/>
    <m/>
    <x v="548"/>
    <n v="322175"/>
    <d v="2020-06-23T00:00:00"/>
    <x v="10"/>
    <s v="2-2020-73035_x000a_2-2020-76674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7T00:00:00"/>
    <s v="De oficio"/>
    <s v="PLE-2020-000135"/>
    <n v="900611723"/>
    <s v="MAQUINAS Y MAQUINAS MET S.A.S."/>
    <x v="5"/>
    <m/>
    <x v="0"/>
    <x v="0"/>
    <s v="SOLICITAR CARGUE OTI"/>
    <m/>
    <m/>
    <m/>
    <s v="NO APLICA"/>
    <m/>
    <m/>
    <x v="549"/>
    <n v="322175"/>
    <d v="2020-06-23T00:00:00"/>
    <x v="10"/>
    <s v="2-2020-101962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36"/>
    <n v="900344892"/>
    <s v="INVERSIONES Y REPRESENTACIONES LA FORTUNA S.A.S - INVERFORTUNA S.A.S"/>
    <x v="5"/>
    <m/>
    <x v="0"/>
    <x v="0"/>
    <s v="SOLICITAR CARGUE OTI"/>
    <m/>
    <m/>
    <m/>
    <s v="NO APLICA"/>
    <m/>
    <m/>
    <x v="550"/>
    <n v="322175"/>
    <d v="2020-06-23T00:00:00"/>
    <x v="10"/>
    <s v="2-2020-101967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37"/>
    <n v="900615685"/>
    <s v="INVERSIONES C&amp;B COLOMBIA S.A.S"/>
    <x v="5"/>
    <m/>
    <x v="0"/>
    <x v="0"/>
    <s v="SOLICITAR CARGUE OTI"/>
    <m/>
    <m/>
    <m/>
    <s v="NO APLICA"/>
    <m/>
    <m/>
    <x v="551"/>
    <n v="322175"/>
    <d v="2020-06-23T00:00:00"/>
    <x v="10"/>
    <s v="2-2020-84717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38"/>
    <n v="900547392"/>
    <s v="INVERSIONES FABBOZZO SAS"/>
    <x v="5"/>
    <m/>
    <x v="0"/>
    <x v="0"/>
    <s v="SOLICITAR CARGUE OTI"/>
    <m/>
    <m/>
    <m/>
    <s v="NO APLICA"/>
    <m/>
    <m/>
    <x v="552"/>
    <n v="322175"/>
    <d v="2020-06-23T00:00:00"/>
    <x v="10"/>
    <s v="2-2020-73068_x000a_2-2020-76687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7T00:00:00"/>
    <s v="De oficio"/>
    <s v="PLE-2020-000139"/>
    <n v="900618928"/>
    <s v="INVERSIONES JH CALLE S.A.S"/>
    <x v="5"/>
    <m/>
    <x v="0"/>
    <x v="0"/>
    <s v="SOLICITAR CARGUE OTI"/>
    <m/>
    <m/>
    <m/>
    <s v="NO APLICA"/>
    <m/>
    <m/>
    <x v="553"/>
    <n v="322175"/>
    <d v="2020-06-23T00:00:00"/>
    <x v="10"/>
    <s v="2-2020-84725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40"/>
    <n v="900345849"/>
    <s v="RECREATIVOS ASPEN SAS"/>
    <x v="5"/>
    <m/>
    <x v="0"/>
    <x v="0"/>
    <s v="SOLICITAR CARGUE OTI"/>
    <m/>
    <m/>
    <m/>
    <s v="NO APLICA"/>
    <m/>
    <m/>
    <x v="554"/>
    <n v="322175"/>
    <d v="2020-06-23T00:00:00"/>
    <x v="10"/>
    <s v="2-2020-95725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41"/>
    <n v="900555053"/>
    <s v="JGV GRUPO DE INVERSIONES S.A.S."/>
    <x v="5"/>
    <m/>
    <x v="0"/>
    <x v="0"/>
    <s v="SOLICITAR CARGUE OTI"/>
    <m/>
    <m/>
    <m/>
    <s v="NO APLICA"/>
    <m/>
    <m/>
    <x v="555"/>
    <n v="322175"/>
    <d v="2020-06-23T00:00:00"/>
    <x v="10"/>
    <s v="2-2020-84729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42"/>
    <n v="900623013"/>
    <s v="GRUPO EMPRESARIAL NUEVA ALIANZA S.A.S."/>
    <x v="5"/>
    <m/>
    <x v="0"/>
    <x v="0"/>
    <s v="SOLICITAR CARGUE OTI"/>
    <m/>
    <m/>
    <m/>
    <s v="NO APLICA"/>
    <m/>
    <m/>
    <x v="556"/>
    <n v="322175"/>
    <d v="2020-06-23T00:00:00"/>
    <x v="10"/>
    <s v="2-2020-84722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43"/>
    <n v="900412238"/>
    <s v="INVERJUEGOS ARCO IRIS S.A.S."/>
    <x v="5"/>
    <m/>
    <x v="0"/>
    <x v="0"/>
    <s v="SOLICITAR CARGUE OTI"/>
    <m/>
    <m/>
    <m/>
    <s v="NO APLICA"/>
    <m/>
    <m/>
    <x v="557"/>
    <n v="322175"/>
    <d v="2020-06-23T00:00:00"/>
    <x v="10"/>
    <s v="2-2020-73053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7T00:00:00"/>
    <s v="De oficio"/>
    <s v="PLE-2020-000144"/>
    <n v="900347608"/>
    <s v="NOVA ENTRETENIMIENTO S.A.S."/>
    <x v="5"/>
    <m/>
    <x v="0"/>
    <x v="0"/>
    <s v="SOLICITAR CARGUE OTI"/>
    <m/>
    <m/>
    <m/>
    <s v="NO APLICA"/>
    <m/>
    <m/>
    <x v="558"/>
    <n v="448958"/>
    <d v="2020-06-23T00:00:00"/>
    <x v="10"/>
    <s v="2-2020-84741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45"/>
    <n v="900625878"/>
    <s v="INVERSIONES GTBT S.A.S"/>
    <x v="5"/>
    <m/>
    <x v="0"/>
    <x v="0"/>
    <s v="SOLICITAR CARGUE OTI"/>
    <m/>
    <m/>
    <m/>
    <s v="NO APLICA"/>
    <m/>
    <m/>
    <x v="559"/>
    <n v="322175"/>
    <d v="2020-06-23T00:00:00"/>
    <x v="10"/>
    <s v="2-2020-73051_x000a_2-2020-76681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7T00:00:00"/>
    <s v="De oficio"/>
    <s v="PLE-2020-000146"/>
    <n v="900558499"/>
    <s v="INVERSIONES WIN S.A.S."/>
    <x v="5"/>
    <m/>
    <x v="0"/>
    <x v="0"/>
    <s v="SOLICITAR CARGUE OTI"/>
    <m/>
    <m/>
    <m/>
    <s v="NO APLICA"/>
    <m/>
    <m/>
    <x v="560"/>
    <n v="322175"/>
    <d v="2020-06-23T00:00:00"/>
    <x v="10"/>
    <s v="2-2020-73038_x000a_2-2020-76676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7T00:00:00"/>
    <s v="De oficio"/>
    <s v="PLE-2020-000147"/>
    <n v="900349382"/>
    <s v="LIONCODER SAS"/>
    <x v="5"/>
    <m/>
    <x v="0"/>
    <x v="0"/>
    <s v="SOLICITAR CARGUE OTI"/>
    <m/>
    <m/>
    <m/>
    <s v="NO APLICA"/>
    <m/>
    <m/>
    <x v="561"/>
    <n v="322175"/>
    <d v="2020-06-23T00:00:00"/>
    <x v="10"/>
    <s v="2-2020-73037_x000a_2-2020-76675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7T00:00:00"/>
    <s v="De oficio"/>
    <s v="PLE-2020-000148"/>
    <n v="900636726"/>
    <s v="GRUPO GUANIVAL S.A.S."/>
    <x v="5"/>
    <m/>
    <x v="0"/>
    <x v="0"/>
    <s v="SOLICITAR CARGUE OTI"/>
    <m/>
    <m/>
    <m/>
    <s v="NO APLICA"/>
    <m/>
    <m/>
    <x v="562"/>
    <n v="322175"/>
    <d v="2020-06-23T00:00:00"/>
    <x v="10"/>
    <s v="2-2020-84721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49"/>
    <n v="900349659"/>
    <s v="BINGO CASINO GIRARDOT S.A.S."/>
    <x v="5"/>
    <m/>
    <x v="0"/>
    <x v="0"/>
    <s v="SOLICITAR CARGUE OTI"/>
    <m/>
    <m/>
    <m/>
    <s v="NO APLICA"/>
    <m/>
    <m/>
    <x v="563"/>
    <n v="322175"/>
    <d v="2020-06-23T00:00:00"/>
    <x v="10"/>
    <s v="2-2020-101954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50"/>
    <n v="815004809"/>
    <s v="BINGOS UNIDOS S.A.S."/>
    <x v="5"/>
    <m/>
    <x v="0"/>
    <x v="0"/>
    <s v="SOLICITAR CARGUE OTI"/>
    <m/>
    <m/>
    <m/>
    <s v="NO APLICA"/>
    <m/>
    <m/>
    <x v="564"/>
    <n v="322175"/>
    <d v="2020-06-23T00:00:00"/>
    <x v="10"/>
    <s v="2-2020-73066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6-05T00:00:00"/>
    <x v="1"/>
    <d v="2020-05-17T00:00:00"/>
    <s v="De oficio"/>
    <s v="PLE-2020-000151"/>
    <n v="814001241"/>
    <s v="SHIRAKABA CENTRO COMERCIAL MEDINA MARIÑO S.C.S."/>
    <x v="5"/>
    <m/>
    <x v="0"/>
    <x v="0"/>
    <s v="SOLICITAR CARGUE OTI"/>
    <m/>
    <m/>
    <m/>
    <s v="NO APLICA"/>
    <m/>
    <m/>
    <x v="565"/>
    <n v="342847"/>
    <d v="2020-06-23T00:00:00"/>
    <x v="10"/>
    <s v="2-2020-77193_x000a_2-2020-83240"/>
    <d v="2020-07-24T00:00:00"/>
    <s v="-"/>
    <s v="-"/>
    <s v="-"/>
    <s v="-"/>
    <s v="-"/>
    <s v="-"/>
    <s v="EMITIDA"/>
    <s v="PENDIENTE X TIEMPOS"/>
    <m/>
    <d v="2020-08-11T00:00:00"/>
    <s v="SI"/>
    <m/>
    <s v="REVISAR NO LA SOLICITAMOS Y NOTIFICACION EMITIO EJECUTORIA"/>
  </r>
  <r>
    <d v="2020-06-05T00:00:00"/>
    <x v="1"/>
    <d v="2020-05-17T00:00:00"/>
    <s v="De oficio"/>
    <s v="PLE-2020-000152"/>
    <n v="900678929"/>
    <s v="INVERSIONES GRAN ESTRELLA S.A.S."/>
    <x v="5"/>
    <m/>
    <x v="0"/>
    <x v="0"/>
    <s v="SOLICITAR CARGUE OTI"/>
    <m/>
    <m/>
    <m/>
    <s v="NO APLICA"/>
    <m/>
    <m/>
    <x v="566"/>
    <n v="322175"/>
    <d v="2020-06-23T00:00:00"/>
    <x v="10"/>
    <s v="2-2020-101964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53"/>
    <n v="900201888"/>
    <s v="PAGUE Y GANE LTDA."/>
    <x v="5"/>
    <m/>
    <x v="0"/>
    <x v="0"/>
    <s v="SOLICITAR CARGUE OTI"/>
    <m/>
    <m/>
    <m/>
    <s v="NO APLICA"/>
    <m/>
    <m/>
    <x v="567"/>
    <n v="503983"/>
    <d v="2020-06-23T00:00:00"/>
    <x v="10"/>
    <s v="2-2020-84740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54"/>
    <n v="900422870"/>
    <s v="V.I.P MUNDIJUEGOS S.A.S"/>
    <x v="5"/>
    <m/>
    <x v="0"/>
    <x v="0"/>
    <s v="SOLICITAR CARGUE OTI"/>
    <m/>
    <m/>
    <m/>
    <s v="NO APLICA"/>
    <m/>
    <m/>
    <x v="568"/>
    <n v="322175"/>
    <d v="2020-06-23T00:00:00"/>
    <x v="10"/>
    <s v="2-2020-73029_x000a_2-2020-76670"/>
    <d v="2020-07-07T00:00:00"/>
    <s v="-"/>
    <s v="-"/>
    <s v="-"/>
    <s v="-"/>
    <s v="-"/>
    <s v="-"/>
    <s v="EMITIDA"/>
    <s v="SI"/>
    <d v="2020-08-04T00:00:00"/>
    <d v="2020-07-23T00:00:00"/>
    <s v="SI"/>
    <m/>
    <m/>
  </r>
  <r>
    <d v="2020-06-05T00:00:00"/>
    <x v="1"/>
    <d v="2020-05-17T00:00:00"/>
    <s v="De oficio"/>
    <s v="PLE-2020-000155"/>
    <n v="900700321"/>
    <s v="INVERSIONES JROYAL S.A.S."/>
    <x v="5"/>
    <m/>
    <x v="0"/>
    <x v="0"/>
    <s v="SOLICITAR CARGUE OTI"/>
    <m/>
    <m/>
    <m/>
    <s v="NO APLICA"/>
    <m/>
    <m/>
    <x v="569"/>
    <n v="322175"/>
    <d v="2020-06-23T00:00:00"/>
    <x v="10"/>
    <s v="2-2020-84730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56"/>
    <n v="900566806"/>
    <s v="INVERSIONES RIOS VASQUEZ S.A.S."/>
    <x v="5"/>
    <m/>
    <x v="0"/>
    <x v="0"/>
    <s v="SOLICITAR CARGUE OTI"/>
    <m/>
    <m/>
    <m/>
    <s v="NO APLICA"/>
    <m/>
    <m/>
    <x v="570"/>
    <n v="322175"/>
    <d v="2020-06-23T00:00:00"/>
    <x v="10"/>
    <s v="2-2020-86484"/>
    <d v="2020-07-30T00:00:00"/>
    <s v="-"/>
    <s v="-"/>
    <s v="-"/>
    <s v="-"/>
    <s v="-"/>
    <s v="-"/>
    <s v="EMITIDA"/>
    <s v="SI"/>
    <d v="2020-09-02T00:00:00"/>
    <d v="2020-08-18T00:00:00"/>
    <s v="SI"/>
    <m/>
    <m/>
  </r>
  <r>
    <d v="2020-06-05T00:00:00"/>
    <x v="1"/>
    <d v="2020-05-17T00:00:00"/>
    <s v="De oficio"/>
    <s v="PLE-2020-000157"/>
    <n v="900707558"/>
    <s v="EL PORVENIR INVERSIONES S.A.S."/>
    <x v="5"/>
    <m/>
    <x v="0"/>
    <x v="0"/>
    <s v="SOLICITAR CARGUE OTI"/>
    <m/>
    <m/>
    <m/>
    <s v="NO APLICA"/>
    <m/>
    <m/>
    <x v="571"/>
    <n v="322175"/>
    <d v="2020-06-23T00:00:00"/>
    <x v="10"/>
    <s v="2-2020-101968"/>
    <d v="2020-08-21T00:00:00"/>
    <s v="-"/>
    <s v="-"/>
    <s v="-"/>
    <s v="-"/>
    <s v="-"/>
    <s v="-"/>
    <n v="40"/>
    <s v="PENDIENTE X TIEMPOS"/>
    <m/>
    <m/>
    <s v="SI"/>
    <m/>
    <m/>
  </r>
  <r>
    <d v="2020-06-05T00:00:00"/>
    <x v="1"/>
    <d v="2020-05-17T00:00:00"/>
    <s v="De oficio"/>
    <s v="PLE-2020-000158"/>
    <n v="900424768"/>
    <s v="GI SAN PEDRO S.A.S."/>
    <x v="5"/>
    <m/>
    <x v="0"/>
    <x v="0"/>
    <s v="SOLICITAR CARGUE OTI"/>
    <m/>
    <m/>
    <m/>
    <s v="NO APLICA"/>
    <m/>
    <m/>
    <x v="572"/>
    <n v="2238039"/>
    <d v="2020-06-23T00:00:00"/>
    <x v="10"/>
    <s v="2-2020-84732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59"/>
    <n v="900729690"/>
    <s v="GOLDEN RIVERA S.A.S."/>
    <x v="5"/>
    <m/>
    <x v="0"/>
    <x v="0"/>
    <s v="SOLICITAR CARGUE OTI"/>
    <m/>
    <m/>
    <m/>
    <s v="NO APLICA"/>
    <m/>
    <m/>
    <x v="573"/>
    <n v="322175"/>
    <d v="2020-06-23T00:00:00"/>
    <x v="10"/>
    <s v="2-2020-73034_x000a_2-2020-76673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6-05T00:00:00"/>
    <x v="1"/>
    <d v="2020-05-17T00:00:00"/>
    <s v="De oficio"/>
    <s v="PLE-2020-000160"/>
    <n v="900428976"/>
    <s v="BINGO SAN JUAN S.A.S."/>
    <x v="5"/>
    <m/>
    <x v="0"/>
    <x v="0"/>
    <s v="SOLICITAR CARGUE OTI"/>
    <m/>
    <m/>
    <m/>
    <s v="NO APLICA"/>
    <m/>
    <m/>
    <x v="574"/>
    <n v="322175"/>
    <d v="2020-06-23T00:00:00"/>
    <x v="10"/>
    <s v="2-2020-84715"/>
    <d v="2020-07-27T00:00:00"/>
    <s v="-"/>
    <s v="-"/>
    <s v="-"/>
    <s v="-"/>
    <s v="-"/>
    <s v="-"/>
    <s v="EMITIDA"/>
    <s v="PENDIENTE X TIEMPOS"/>
    <m/>
    <d v="2020-08-12T00:00:00"/>
    <s v="SI"/>
    <m/>
    <s v="REVISAR NO LA SOLICITAMOS Y NOTIFICACION EMITIO EJECUTORIA"/>
  </r>
  <r>
    <d v="2020-06-05T00:00:00"/>
    <x v="1"/>
    <d v="2020-05-17T00:00:00"/>
    <s v="De oficio"/>
    <s v="PLE-2020-000161"/>
    <n v="900574020"/>
    <s v="INVERSIONES L.F.P. S.A.S."/>
    <x v="5"/>
    <m/>
    <x v="0"/>
    <x v="0"/>
    <s v="SOLICITAR CARGUE OTI"/>
    <m/>
    <m/>
    <m/>
    <s v="NO APLICA"/>
    <m/>
    <m/>
    <x v="575"/>
    <n v="322175"/>
    <d v="2020-06-23T00:00:00"/>
    <x v="10"/>
    <s v="2-2020-73065"/>
    <d v="2020-06-25T00:00:00"/>
    <s v="-"/>
    <s v="-"/>
    <s v="-"/>
    <s v="-"/>
    <s v="-"/>
    <s v="-"/>
    <s v="EMITIDA"/>
    <s v="SI"/>
    <s v="Antes de los acuerdos (040820)"/>
    <d v="2020-07-13T00:00:00"/>
    <s v="SI"/>
    <m/>
    <s v="Ejecutoria se pudo haber realizado desde 16 JuLio 2020"/>
  </r>
  <r>
    <d v="2020-08-07T00:00:00"/>
    <x v="2"/>
    <d v="2020-07-17T00:00:00"/>
    <s v="1-2020-359719"/>
    <s v="PLE-2020-000280"/>
    <n v="900910007"/>
    <s v="SERVICIOS EN GASTROHEPATOLOGIA Y ENDOSCOPIA DIGESTIVA SAS (CENDIT SAS)"/>
    <x v="1"/>
    <m/>
    <x v="0"/>
    <x v="0"/>
    <s v="SOLICITAR CARGUE OTI"/>
    <m/>
    <m/>
    <m/>
    <m/>
    <m/>
    <m/>
    <x v="576"/>
    <n v="414058"/>
    <d v="2020-08-27T00:00:00"/>
    <x v="7"/>
    <s v="2-2020-107794"/>
    <d v="2020-09-01T00:00:00"/>
    <s v="-"/>
    <s v="-"/>
    <s v="-"/>
    <s v="-"/>
    <s v="-"/>
    <s v="-"/>
    <n v="29"/>
    <m/>
    <m/>
    <m/>
    <s v="SI"/>
    <m/>
    <m/>
  </r>
  <r>
    <d v="2020-06-05T00:00:00"/>
    <x v="1"/>
    <d v="2020-05-17T00:00:00"/>
    <s v="De oficio"/>
    <s v="PLE-2020-000162"/>
    <n v="900741579"/>
    <s v="DIVERSIONES NEW YORK S.A.S"/>
    <x v="5"/>
    <m/>
    <x v="0"/>
    <x v="0"/>
    <s v="SOLICITAR CARGUE OTI"/>
    <m/>
    <m/>
    <m/>
    <s v="NO APLICA"/>
    <m/>
    <m/>
    <x v="577"/>
    <n v="322175"/>
    <d v="2020-06-23T00:00:00"/>
    <x v="10"/>
    <s v="2-2020-73040_x000a_2-2020-76677"/>
    <d v="2020-07-08T00:00:00"/>
    <s v="-"/>
    <s v="-"/>
    <s v="-"/>
    <s v="-"/>
    <s v="-"/>
    <s v="-"/>
    <s v="EMITIDA"/>
    <s v="SI"/>
    <d v="2020-08-04T00:00:00"/>
    <d v="2020-07-24T00:00:00"/>
    <s v="SI"/>
    <m/>
    <m/>
  </r>
  <r>
    <d v="2020-08-12T00:00:00"/>
    <x v="2"/>
    <d v="2020-07-22T00:00:00"/>
    <s v="1-2020-369058"/>
    <s v="PLE-2020-000282"/>
    <n v="901137097"/>
    <s v="ENDOGASTRO DEL CESAR SAS"/>
    <x v="1"/>
    <m/>
    <x v="0"/>
    <x v="0"/>
    <s v="SOLICITAR CARGUE OTI"/>
    <m/>
    <m/>
    <m/>
    <m/>
    <m/>
    <m/>
    <x v="578"/>
    <n v="414058"/>
    <d v="2020-08-27T00:00:00"/>
    <x v="7"/>
    <s v="2-2020-107796"/>
    <d v="2020-09-01T00:00:00"/>
    <s v="-"/>
    <s v="-"/>
    <s v="-"/>
    <s v="-"/>
    <s v="-"/>
    <s v="-"/>
    <n v="29"/>
    <m/>
    <m/>
    <m/>
    <s v="SI"/>
    <m/>
    <m/>
  </r>
  <r>
    <d v="2020-06-05T00:00:00"/>
    <x v="1"/>
    <d v="2020-05-17T00:00:00"/>
    <s v="De oficio"/>
    <s v="PLE-2020-000163"/>
    <n v="900576770"/>
    <s v="GRUPO ANDINO S.A.S."/>
    <x v="5"/>
    <m/>
    <x v="0"/>
    <x v="0"/>
    <s v="SOLICITAR CARGUE OTI"/>
    <m/>
    <m/>
    <m/>
    <s v="NO APLICA"/>
    <m/>
    <m/>
    <x v="579"/>
    <n v="322175"/>
    <d v="2020-06-23T00:00:00"/>
    <x v="10"/>
    <s v="2-2020-101970"/>
    <d v="2020-08-21T00:00:00"/>
    <s v="-"/>
    <s v="-"/>
    <s v="-"/>
    <s v="-"/>
    <s v="-"/>
    <s v="-"/>
    <n v="40"/>
    <s v="PENDIENTE X TIEMPOS"/>
    <m/>
    <m/>
    <s v="SI"/>
    <m/>
    <m/>
  </r>
  <r>
    <d v="2020-08-12T00:00:00"/>
    <x v="2"/>
    <d v="2020-07-22T00:00:00"/>
    <s v="1-2020-362748"/>
    <s v="PLE-2020-000284"/>
    <n v="900692812"/>
    <s v="MEDICAL STORE COLOMBIA"/>
    <x v="0"/>
    <m/>
    <x v="0"/>
    <x v="0"/>
    <s v="SOLICITAR CARGUE OTI"/>
    <m/>
    <m/>
    <m/>
    <m/>
    <m/>
    <m/>
    <x v="580"/>
    <n v="390621"/>
    <d v="2020-08-27T00:00:00"/>
    <x v="7"/>
    <s v="2-2020-107779"/>
    <d v="2020-09-01T00:00:00"/>
    <s v="-"/>
    <s v="-"/>
    <s v="-"/>
    <s v="-"/>
    <s v="-"/>
    <s v="-"/>
    <n v="29"/>
    <m/>
    <m/>
    <m/>
    <s v="SI"/>
    <m/>
    <m/>
  </r>
  <r>
    <d v="2020-08-12T00:00:00"/>
    <x v="2"/>
    <d v="2020-07-22T00:00:00"/>
    <s v="1-2020-362748"/>
    <s v="PLE-2020-000285"/>
    <n v="900692812"/>
    <s v="MEDICAL STORE COLOMBIA"/>
    <x v="1"/>
    <m/>
    <x v="0"/>
    <x v="0"/>
    <s v="SOLICITAR CARGUE OTI"/>
    <m/>
    <m/>
    <m/>
    <m/>
    <m/>
    <m/>
    <x v="581"/>
    <n v="414058"/>
    <d v="2020-08-27T00:00:00"/>
    <x v="7"/>
    <s v="2-2020-107790"/>
    <d v="2020-09-01T00:00:00"/>
    <s v="-"/>
    <s v="-"/>
    <s v="-"/>
    <s v="-"/>
    <s v="-"/>
    <s v="-"/>
    <n v="29"/>
    <m/>
    <m/>
    <m/>
    <s v="SI"/>
    <m/>
    <m/>
  </r>
  <r>
    <d v="2020-06-05T00:00:00"/>
    <x v="1"/>
    <d v="2020-05-17T00:00:00"/>
    <s v="De oficio"/>
    <s v="PLE-2020-000164"/>
    <n v="900368460"/>
    <s v="FRONTIER INVERSIONES SLOT S.A.S"/>
    <x v="5"/>
    <m/>
    <x v="0"/>
    <x v="0"/>
    <s v="SOLICITAR CARGUE OTI"/>
    <m/>
    <m/>
    <m/>
    <s v="NO APLICA"/>
    <m/>
    <m/>
    <x v="582"/>
    <n v="322175"/>
    <d v="2020-06-23T00:00:00"/>
    <x v="10"/>
    <m/>
    <s v="En Proceso G. Notificaciones"/>
    <s v="-"/>
    <s v="-"/>
    <s v="-"/>
    <s v="-"/>
    <s v="-"/>
    <s v="-"/>
    <e v="#VALUE!"/>
    <s v="PENDIENTE X TIEMPOS"/>
    <m/>
    <m/>
    <s v="NO"/>
    <m/>
    <m/>
  </r>
  <r>
    <d v="2020-08-17T00:00:00"/>
    <x v="2"/>
    <d v="2020-07-27T00:00:00"/>
    <s v="1-2020-373947"/>
    <s v="PLE-2020-000287"/>
    <n v="900192286"/>
    <s v="Ambulancias Medicas Profesionales S.A"/>
    <x v="2"/>
    <m/>
    <x v="0"/>
    <x v="0"/>
    <s v="SOLICITAR CARGUE OTI"/>
    <m/>
    <m/>
    <m/>
    <m/>
    <m/>
    <m/>
    <x v="583"/>
    <n v="368859"/>
    <d v="2020-08-27T00:00:00"/>
    <x v="7"/>
    <s v="2-2020-107762"/>
    <d v="2020-09-01T00:00:00"/>
    <s v="-"/>
    <s v="-"/>
    <s v="-"/>
    <s v="-"/>
    <s v="-"/>
    <s v="-"/>
    <n v="29"/>
    <m/>
    <m/>
    <m/>
    <s v="SI"/>
    <m/>
    <m/>
  </r>
  <r>
    <d v="2020-08-17T00:00:00"/>
    <x v="2"/>
    <d v="2020-07-27T00:00:00"/>
    <s v="1-2020-374556"/>
    <s v="PLE-2020-000288"/>
    <n v="900691651"/>
    <s v="OPTICA SILOE CABECERA SAS"/>
    <x v="1"/>
    <m/>
    <x v="0"/>
    <x v="0"/>
    <s v="SOLICITAR CARGUE OTI"/>
    <m/>
    <m/>
    <m/>
    <m/>
    <m/>
    <m/>
    <x v="584"/>
    <n v="414058"/>
    <d v="2020-08-27T00:00:00"/>
    <x v="7"/>
    <s v="2-2020-107792"/>
    <d v="2020-09-01T00:00:00"/>
    <s v="-"/>
    <s v="-"/>
    <s v="-"/>
    <s v="-"/>
    <s v="-"/>
    <s v="-"/>
    <n v="29"/>
    <m/>
    <m/>
    <m/>
    <s v="SI"/>
    <m/>
    <m/>
  </r>
  <r>
    <d v="2020-06-17T00:00:00"/>
    <x v="1"/>
    <d v="2020-05-27T00:00:00"/>
    <s v=" 3-2020-6865"/>
    <s v="PLE-2020-000174"/>
    <n v="900432887"/>
    <s v=" FARMART LTDA"/>
    <x v="5"/>
    <m/>
    <x v="1"/>
    <x v="14"/>
    <s v="ELIMINAR PLE"/>
    <s v="3-2020-10147"/>
    <d v="2020-07-23T00:00:00"/>
    <s v="Diferencia informacion financiera"/>
    <s v="SI"/>
    <m/>
    <m/>
    <x v="4"/>
    <m/>
    <m/>
    <x v="8"/>
    <s v="NO APLICA"/>
    <s v="NO APLICA"/>
    <s v="-"/>
    <s v="-"/>
    <s v="-"/>
    <s v="-"/>
    <s v="-"/>
    <s v="-"/>
    <e v="#VALUE!"/>
    <m/>
    <m/>
    <m/>
    <m/>
    <m/>
    <s v="Ya tiene resolución, pero conforme con el artículo 2.5.5.2.13 del Decreto 780, se debe tramita liquidación adicional por mayor valor."/>
  </r>
  <r>
    <d v="2020-07-14T00:00:00"/>
    <x v="1"/>
    <d v="2020-06-23T00:00:00"/>
    <s v=" 1-2020-288767"/>
    <s v="PLE-2020-000180"/>
    <n v="900661089"/>
    <s v="ESPECIALIST.AZ S.A.S  "/>
    <x v="5"/>
    <m/>
    <x v="0"/>
    <x v="0"/>
    <s v="SOLICITAR CARGUE OTI"/>
    <m/>
    <m/>
    <m/>
    <s v="NO APLICA"/>
    <m/>
    <m/>
    <x v="585"/>
    <n v="322175"/>
    <d v="2020-06-09T00:00:00"/>
    <x v="10"/>
    <s v="2-2020-67942"/>
    <d v="2020-06-09T00:00:00"/>
    <s v="-"/>
    <s v="-"/>
    <s v="-"/>
    <s v="-"/>
    <s v="-"/>
    <s v="SI"/>
    <s v="EMITIDA"/>
    <s v="SI"/>
    <s v="Antes de los acuerdos (040820)"/>
    <d v="2020-06-26T00:00:00"/>
    <s v="SI"/>
    <m/>
    <s v="Ejecutoria se pudo haber realizado desde 30 Junio 2020"/>
  </r>
  <r>
    <d v="2020-07-21T00:00:00"/>
    <x v="1"/>
    <d v="2020-06-30T00:00:00"/>
    <s v="3-2020-8447"/>
    <s v="PLE-2020-000271"/>
    <n v="900763489"/>
    <s v="LABORATORIO CLINICO SAN FRANCISCO DE ASIS SAS"/>
    <x v="5"/>
    <m/>
    <x v="0"/>
    <x v="0"/>
    <m/>
    <m/>
    <m/>
    <m/>
    <s v="NO APLICA"/>
    <m/>
    <m/>
    <x v="586"/>
    <n v="322175"/>
    <d v="2020-07-30T00:00:00"/>
    <x v="12"/>
    <s v="2-2020-95761"/>
    <d v="2020-08-11T00:00:00"/>
    <s v="-"/>
    <s v="-"/>
    <s v="-"/>
    <s v="-"/>
    <s v="-"/>
    <s v="-"/>
    <s v="EMITIDA"/>
    <s v="SI"/>
    <d v="2020-09-11T00:00:00"/>
    <d v="2020-08-27T00:00:00"/>
    <s v="SI"/>
    <m/>
    <m/>
  </r>
  <r>
    <d v="2020-08-20T00:00:00"/>
    <x v="1"/>
    <d v="2020-07-30T00:00:00"/>
    <s v="1-2020-382413"/>
    <s v="PLE-2020-000289"/>
    <n v="900136928"/>
    <s v="Unidad Medica Santa Ana Magdalena Previsal Ltda"/>
    <x v="5"/>
    <m/>
    <x v="1"/>
    <x v="6"/>
    <s v="REQUERIR AL VIGILADO / CERRAR PLE"/>
    <m/>
    <m/>
    <m/>
    <m/>
    <m/>
    <m/>
    <x v="4"/>
    <m/>
    <m/>
    <x v="8"/>
    <s v="NO APLICA"/>
    <s v="NO APLICA"/>
    <s v="-"/>
    <s v="-"/>
    <s v="-"/>
    <s v="-"/>
    <s v="-"/>
    <s v="-"/>
    <e v="#VALUE!"/>
    <m/>
    <m/>
    <m/>
    <m/>
    <m/>
    <m/>
  </r>
  <r>
    <d v="2020-08-21T00:00:00"/>
    <x v="2"/>
    <d v="2020-07-31T00:00:00"/>
    <s v="3-2020-10534"/>
    <s v="PLE-2020-000293"/>
    <n v="812006921"/>
    <s v="INSTITUCIÓN PRESTADORA DE SALUD- IPS SALUD SANTA MARTA"/>
    <x v="2"/>
    <m/>
    <x v="0"/>
    <x v="0"/>
    <s v="SOLICITAR CARGUE OTI"/>
    <m/>
    <m/>
    <m/>
    <m/>
    <m/>
    <m/>
    <x v="587"/>
    <n v="368859"/>
    <d v="2020-08-27T00:00:00"/>
    <x v="7"/>
    <s v="2-2020-107774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294"/>
    <n v="812006921"/>
    <s v="INSTITUCIÓN PRESTADORA DE SALUD- IPS SALUD SANTA MARTA"/>
    <x v="0"/>
    <m/>
    <x v="0"/>
    <x v="0"/>
    <s v="SOLICITAR CARGUE OTI"/>
    <m/>
    <m/>
    <m/>
    <m/>
    <m/>
    <m/>
    <x v="588"/>
    <n v="390621"/>
    <d v="2020-08-27T00:00:00"/>
    <x v="7"/>
    <s v="2-2020-107788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295"/>
    <n v="824005355"/>
    <s v="BVC &amp; ASOCIADOS IPS LTDA"/>
    <x v="3"/>
    <m/>
    <x v="0"/>
    <x v="0"/>
    <s v="SOLICITAR CARGUE OTI"/>
    <m/>
    <m/>
    <m/>
    <m/>
    <m/>
    <m/>
    <x v="589"/>
    <n v="344728"/>
    <d v="2020-08-27T00:00:00"/>
    <x v="7"/>
    <s v="2-2020-107754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296"/>
    <n v="824005355"/>
    <s v="BVC &amp; ASOCIADOS IPS LTDA"/>
    <x v="2"/>
    <m/>
    <x v="0"/>
    <x v="0"/>
    <s v="SOLICITAR CARGUE OTI"/>
    <m/>
    <m/>
    <m/>
    <m/>
    <m/>
    <m/>
    <x v="590"/>
    <n v="368859"/>
    <d v="2020-08-27T00:00:00"/>
    <x v="7"/>
    <s v="2-2020-107767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297"/>
    <n v="824005355"/>
    <s v="BVC &amp; ASOCIADOS IPS LTDA"/>
    <x v="0"/>
    <m/>
    <x v="0"/>
    <x v="0"/>
    <s v="SOLICITAR CARGUE OTI"/>
    <m/>
    <m/>
    <m/>
    <m/>
    <m/>
    <m/>
    <x v="591"/>
    <n v="390621"/>
    <d v="2020-08-27T00:00:00"/>
    <x v="7"/>
    <s v="2-2020-107782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298"/>
    <n v="900428240"/>
    <s v="DEJANDO HUELLA FERTILIDAD S.A.S"/>
    <x v="0"/>
    <m/>
    <x v="0"/>
    <x v="0"/>
    <s v="SOLICITAR CARGUE OTI"/>
    <m/>
    <m/>
    <m/>
    <m/>
    <m/>
    <m/>
    <x v="592"/>
    <n v="390621"/>
    <d v="2020-08-27T00:00:00"/>
    <x v="7"/>
    <s v="2-2020-107784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299"/>
    <n v="900447343"/>
    <s v="GESTION Y PROCESOS INTEGRALES SAS"/>
    <x v="2"/>
    <m/>
    <x v="0"/>
    <x v="0"/>
    <s v="SOLICITAR CARGUE OTI"/>
    <m/>
    <m/>
    <m/>
    <m/>
    <m/>
    <m/>
    <x v="593"/>
    <n v="368859"/>
    <d v="2020-08-27T00:00:00"/>
    <x v="7"/>
    <s v="2-2020-107764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00"/>
    <n v="900447343"/>
    <s v="GESTION Y PROCESOS INTEGRALES SAS"/>
    <x v="0"/>
    <m/>
    <x v="0"/>
    <x v="0"/>
    <s v="SOLICITAR CARGUE OTI"/>
    <m/>
    <m/>
    <m/>
    <m/>
    <m/>
    <m/>
    <x v="594"/>
    <n v="390621"/>
    <d v="2020-08-27T00:00:00"/>
    <x v="7"/>
    <s v="2-2020-107778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01"/>
    <n v="900664287"/>
    <s v="ORAL MEDICAS"/>
    <x v="2"/>
    <m/>
    <x v="0"/>
    <x v="0"/>
    <s v="SOLICITAR CARGUE OTI"/>
    <m/>
    <m/>
    <m/>
    <m/>
    <m/>
    <m/>
    <x v="595"/>
    <n v="368859"/>
    <d v="2020-08-27T00:00:00"/>
    <x v="7"/>
    <s v="2-2020-107760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02"/>
    <n v="900668922"/>
    <s v="CLINICA CASTELLANA SAS"/>
    <x v="5"/>
    <m/>
    <x v="0"/>
    <x v="0"/>
    <s v="SOLICITAR CARGUE OTI"/>
    <m/>
    <m/>
    <m/>
    <m/>
    <m/>
    <m/>
    <x v="596"/>
    <n v="322175"/>
    <d v="2020-08-27T00:00:00"/>
    <x v="7"/>
    <s v="2-2020-107747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03"/>
    <n v="900672612"/>
    <s v="FUNDACION PARA LA EXCELENCIA DE LA MEDICINA CLINICA EN COLOMBIA"/>
    <x v="0"/>
    <m/>
    <x v="0"/>
    <x v="0"/>
    <s v="SOLICITAR CARGUE OTI"/>
    <m/>
    <m/>
    <m/>
    <m/>
    <m/>
    <m/>
    <x v="597"/>
    <n v="390621"/>
    <d v="2020-08-27T00:00:00"/>
    <x v="7"/>
    <s v="2-2020-107787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04"/>
    <n v="900758225"/>
    <s v="BIOCLINICO DEL SUR S.A.S"/>
    <x v="3"/>
    <m/>
    <x v="0"/>
    <x v="0"/>
    <s v="SOLICITAR CARGUE OTI"/>
    <m/>
    <m/>
    <m/>
    <m/>
    <m/>
    <m/>
    <x v="598"/>
    <n v="344728"/>
    <d v="2020-08-27T00:00:00"/>
    <x v="7"/>
    <s v="2-2020-107757_x000d__x000a_2-2020-129965_x000d__x000a_"/>
    <s v="En trámite de notificación"/>
    <s v="-"/>
    <s v="-"/>
    <s v="-"/>
    <s v="-"/>
    <s v="-"/>
    <s v="-"/>
    <e v="#VALUE!"/>
    <m/>
    <m/>
    <m/>
    <s v="SI"/>
    <m/>
    <m/>
  </r>
  <r>
    <d v="2020-08-21T00:00:00"/>
    <x v="2"/>
    <d v="2020-07-31T00:00:00"/>
    <s v="3-2020-10534"/>
    <s v="PLE-2020-000305"/>
    <n v="900758225"/>
    <s v="BIOCLINICO DEL SUR S.A.S"/>
    <x v="2"/>
    <m/>
    <x v="0"/>
    <x v="0"/>
    <s v="SOLICITAR CARGUE OTI"/>
    <m/>
    <m/>
    <m/>
    <m/>
    <m/>
    <m/>
    <x v="599"/>
    <n v="368859"/>
    <d v="2020-08-27T00:00:00"/>
    <x v="7"/>
    <s v="2-2020-107773_x000d__x000a_2-2020-129964_x000d__x000a_"/>
    <s v="En trámite de notificación"/>
    <s v="-"/>
    <s v="-"/>
    <s v="-"/>
    <s v="-"/>
    <s v="-"/>
    <s v="-"/>
    <e v="#VALUE!"/>
    <m/>
    <m/>
    <m/>
    <s v="SI"/>
    <m/>
    <m/>
  </r>
  <r>
    <d v="2020-08-21T00:00:00"/>
    <x v="2"/>
    <d v="2020-07-31T00:00:00"/>
    <s v="3-2020-10534"/>
    <s v="PLE-2020-000306"/>
    <n v="900829069"/>
    <s v="GRUPO EMPRESARIAL JARBSALUD IPS S.A.S."/>
    <x v="2"/>
    <m/>
    <x v="0"/>
    <x v="0"/>
    <s v="SOLICITAR CARGUE OTI"/>
    <m/>
    <m/>
    <m/>
    <m/>
    <m/>
    <m/>
    <x v="600"/>
    <n v="368859"/>
    <d v="2020-08-27T00:00:00"/>
    <x v="7"/>
    <s v="2-2020-107763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07"/>
    <n v="900906001"/>
    <s v="IPS REINICIAR"/>
    <x v="3"/>
    <m/>
    <x v="0"/>
    <x v="0"/>
    <s v="SOLICITAR CARGUE OTI"/>
    <m/>
    <m/>
    <m/>
    <m/>
    <m/>
    <m/>
    <x v="601"/>
    <n v="344728"/>
    <d v="2020-08-27T00:00:00"/>
    <x v="7"/>
    <s v="2-2020-107750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08"/>
    <n v="900906001"/>
    <s v="IPS REINICIAR"/>
    <x v="2"/>
    <m/>
    <x v="0"/>
    <x v="0"/>
    <s v="SOLICITAR CARGUE OTI"/>
    <m/>
    <m/>
    <m/>
    <m/>
    <m/>
    <m/>
    <x v="602"/>
    <n v="368859"/>
    <d v="2020-08-27T00:00:00"/>
    <x v="7"/>
    <s v="2-2020-107761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09"/>
    <n v="900906001"/>
    <s v="IPS REINICIAR"/>
    <x v="0"/>
    <m/>
    <x v="0"/>
    <x v="0"/>
    <s v="SOLICITAR CARGUE OTI"/>
    <m/>
    <m/>
    <m/>
    <m/>
    <m/>
    <m/>
    <x v="603"/>
    <n v="390621"/>
    <d v="2020-08-27T00:00:00"/>
    <x v="7"/>
    <s v="2-2020-107776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0"/>
    <n v="900933590"/>
    <s v="IPS GAMADENT NEIVA S.A.S"/>
    <x v="3"/>
    <m/>
    <x v="0"/>
    <x v="0"/>
    <s v="SOLICITAR CARGUE OTI"/>
    <m/>
    <m/>
    <m/>
    <m/>
    <m/>
    <m/>
    <x v="604"/>
    <n v="344728"/>
    <d v="2020-08-27T00:00:00"/>
    <x v="7"/>
    <s v="2-2020-107756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1"/>
    <n v="900933590"/>
    <s v="IPS GAMADENT NEIVA S.A.S"/>
    <x v="2"/>
    <m/>
    <x v="0"/>
    <x v="0"/>
    <s v="SOLICITAR CARGUE OTI"/>
    <m/>
    <m/>
    <m/>
    <m/>
    <m/>
    <m/>
    <x v="605"/>
    <n v="368859"/>
    <d v="2020-08-27T00:00:00"/>
    <x v="7"/>
    <s v="2-2020-107772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2"/>
    <n v="900975204"/>
    <s v="VITAL ALLIANCE SAS"/>
    <x v="2"/>
    <m/>
    <x v="0"/>
    <x v="0"/>
    <s v="SOLICITAR CARGUE OTI"/>
    <m/>
    <m/>
    <m/>
    <m/>
    <m/>
    <m/>
    <x v="606"/>
    <n v="368859"/>
    <d v="2020-08-27T00:00:00"/>
    <x v="7"/>
    <s v="2-2020-107759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3"/>
    <n v="901006705"/>
    <s v="H &amp; G MEDICA INTEGRAL SAS"/>
    <x v="2"/>
    <m/>
    <x v="0"/>
    <x v="0"/>
    <s v="SOLICITAR CARGUE OTI"/>
    <m/>
    <m/>
    <m/>
    <m/>
    <m/>
    <m/>
    <x v="607"/>
    <n v="368859"/>
    <d v="2020-08-27T00:00:00"/>
    <x v="7"/>
    <s v="2-2020-107766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4"/>
    <n v="901006705"/>
    <s v="H &amp; G MEDICA INTEGRAL SAS"/>
    <x v="0"/>
    <m/>
    <x v="0"/>
    <x v="0"/>
    <s v="SOLICITAR CARGUE OTI"/>
    <m/>
    <m/>
    <m/>
    <m/>
    <m/>
    <m/>
    <x v="608"/>
    <n v="390621"/>
    <d v="2020-08-27T00:00:00"/>
    <x v="7"/>
    <s v="2-2020-107781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5"/>
    <n v="901012362"/>
    <s v="INSTITUTO DE DOLOR DEL PACIFICO S.A.S."/>
    <x v="3"/>
    <m/>
    <x v="0"/>
    <x v="0"/>
    <s v="SOLICITAR CARGUE OTI"/>
    <m/>
    <m/>
    <m/>
    <m/>
    <m/>
    <m/>
    <x v="609"/>
    <n v="344728"/>
    <d v="2020-08-27T00:00:00"/>
    <x v="7"/>
    <s v="2-2020-107755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6"/>
    <n v="901012362"/>
    <s v="INSTITUTO DE DOLOR DEL PACIFICO S.A.S."/>
    <x v="2"/>
    <m/>
    <x v="0"/>
    <x v="0"/>
    <s v="SOLICITAR CARGUE OTI"/>
    <m/>
    <m/>
    <m/>
    <m/>
    <m/>
    <m/>
    <x v="610"/>
    <n v="368859"/>
    <d v="2020-08-27T00:00:00"/>
    <x v="7"/>
    <s v="2-2020-107769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7"/>
    <n v="901012362"/>
    <s v="INSTITUTO DE DOLOR DEL PACIFICO S.A.S."/>
    <x v="0"/>
    <m/>
    <x v="0"/>
    <x v="0"/>
    <s v="SOLICITAR CARGUE OTI"/>
    <m/>
    <m/>
    <m/>
    <m/>
    <m/>
    <m/>
    <x v="611"/>
    <n v="390621"/>
    <d v="2020-08-27T00:00:00"/>
    <x v="7"/>
    <s v="2-2020-107783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8"/>
    <n v="901012362"/>
    <s v="INSTITUTO DE DOLOR DEL PACIFICO S.A.S."/>
    <x v="1"/>
    <m/>
    <x v="0"/>
    <x v="0"/>
    <s v="SOLICITAR CARGUE OTI"/>
    <m/>
    <m/>
    <m/>
    <m/>
    <m/>
    <m/>
    <x v="612"/>
    <n v="414058"/>
    <d v="2020-08-27T00:00:00"/>
    <x v="7"/>
    <s v="2-2020-107793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19"/>
    <n v="901059822"/>
    <s v="ORAL DENTIUM SP"/>
    <x v="2"/>
    <m/>
    <x v="0"/>
    <x v="0"/>
    <s v="SOLICITAR CARGUE OTI"/>
    <m/>
    <m/>
    <m/>
    <m/>
    <m/>
    <m/>
    <x v="613"/>
    <n v="368859"/>
    <d v="2020-08-27T00:00:00"/>
    <x v="7"/>
    <s v="2-2020-107770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20"/>
    <n v="901059822"/>
    <s v="ORAL DENTIUM SP"/>
    <x v="0"/>
    <m/>
    <x v="0"/>
    <x v="0"/>
    <s v="SOLICITAR CARGUE OTI"/>
    <m/>
    <m/>
    <m/>
    <m/>
    <m/>
    <m/>
    <x v="614"/>
    <n v="390621"/>
    <d v="2020-08-27T00:00:00"/>
    <x v="7"/>
    <s v="2-2020-107786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21"/>
    <n v="901080563"/>
    <s v="UNIFETAL MAICAO SAS"/>
    <x v="2"/>
    <m/>
    <x v="0"/>
    <x v="0"/>
    <s v="SOLICITAR CARGUE OTI"/>
    <m/>
    <m/>
    <m/>
    <m/>
    <m/>
    <m/>
    <x v="615"/>
    <n v="368859"/>
    <d v="2020-08-27T00:00:00"/>
    <x v="7"/>
    <s v="2-2020-107771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22"/>
    <n v="901102510"/>
    <s v="RECUPERAMI ZOMAC S.A.S"/>
    <x v="2"/>
    <m/>
    <x v="0"/>
    <x v="0"/>
    <s v="SOLICITAR CARGUE OTI"/>
    <m/>
    <m/>
    <m/>
    <m/>
    <m/>
    <m/>
    <x v="616"/>
    <n v="368859"/>
    <d v="2020-08-27T00:00:00"/>
    <x v="7"/>
    <s v="2-2020-107768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23"/>
    <n v="901102593"/>
    <s v="MEDICINA INTEGRAL DIAGNOSTICA"/>
    <x v="0"/>
    <m/>
    <x v="0"/>
    <x v="0"/>
    <s v="SOLICITAR CARGUE OTI"/>
    <m/>
    <m/>
    <m/>
    <m/>
    <m/>
    <m/>
    <x v="617"/>
    <n v="390621"/>
    <d v="2020-08-27T00:00:00"/>
    <x v="7"/>
    <s v="2-2020-107785"/>
    <d v="2020-09-01T00:00:00"/>
    <s v="-"/>
    <s v="-"/>
    <s v="-"/>
    <s v="-"/>
    <s v="-"/>
    <s v="-"/>
    <n v="29"/>
    <m/>
    <m/>
    <m/>
    <s v="SI"/>
    <m/>
    <m/>
  </r>
  <r>
    <d v="2020-08-21T00:00:00"/>
    <x v="2"/>
    <d v="2020-07-31T00:00:00"/>
    <s v="3-2020-10534"/>
    <s v="PLE-2020-000324"/>
    <n v="901190529"/>
    <s v="ALIANZA DIAGNOSTICA Y QUIRURGICA LIFE SAS SIGLA ADQ LIFE SAS"/>
    <x v="0"/>
    <m/>
    <x v="0"/>
    <x v="0"/>
    <s v="SOLICITAR CARGUE OTI"/>
    <m/>
    <m/>
    <m/>
    <m/>
    <m/>
    <m/>
    <x v="618"/>
    <n v="390621"/>
    <d v="2020-08-27T00:00:00"/>
    <x v="7"/>
    <s v="2-2020-107780"/>
    <d v="2020-09-01T00:00:00"/>
    <s v="-"/>
    <s v="-"/>
    <s v="-"/>
    <s v="-"/>
    <s v="-"/>
    <s v="-"/>
    <n v="29"/>
    <m/>
    <m/>
    <m/>
    <s v="SI"/>
    <m/>
    <m/>
  </r>
  <r>
    <d v="2020-08-25T00:00:00"/>
    <x v="2"/>
    <d v="2020-08-04T00:00:00"/>
    <s v="1-2020-394960"/>
    <s v="PLE-2020-000325"/>
    <n v="901138884"/>
    <s v="CLINICA INTERNACIONAL BARRANQUILLA S.A.S"/>
    <x v="1"/>
    <m/>
    <x v="0"/>
    <x v="0"/>
    <m/>
    <m/>
    <m/>
    <m/>
    <m/>
    <m/>
    <m/>
    <x v="4"/>
    <m/>
    <m/>
    <x v="8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26"/>
    <n v="900450634"/>
    <s v="CENTRO PARA EL DESARROLLO INFANTIL SAS"/>
    <x v="3"/>
    <m/>
    <x v="0"/>
    <x v="0"/>
    <m/>
    <m/>
    <m/>
    <m/>
    <m/>
    <m/>
    <m/>
    <x v="619"/>
    <n v="344728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27"/>
    <n v="900701992"/>
    <s v="SERVICIOS QUIRURGICOS DE CABEZA Y CUELLO SAS"/>
    <x v="3"/>
    <m/>
    <x v="0"/>
    <x v="0"/>
    <m/>
    <m/>
    <m/>
    <m/>
    <m/>
    <m/>
    <m/>
    <x v="4"/>
    <m/>
    <m/>
    <x v="8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28"/>
    <n v="900701992"/>
    <s v="SERVICIOS QUIRURGICOS DE CABEZA Y CUELLO SAS"/>
    <x v="2"/>
    <m/>
    <x v="0"/>
    <x v="0"/>
    <m/>
    <m/>
    <m/>
    <m/>
    <m/>
    <m/>
    <m/>
    <x v="620"/>
    <n v="368859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29"/>
    <n v="900701992"/>
    <s v="SERVICIOS QUIRURGICOS DE CABEZA Y CUELLO SAS"/>
    <x v="0"/>
    <m/>
    <x v="0"/>
    <x v="0"/>
    <m/>
    <m/>
    <m/>
    <m/>
    <m/>
    <m/>
    <m/>
    <x v="621"/>
    <n v="390621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0"/>
    <n v="900701992"/>
    <s v="SERVICIOS QUIRURGICOS DE CABEZA Y CUELLO SAS"/>
    <x v="1"/>
    <m/>
    <x v="0"/>
    <x v="0"/>
    <m/>
    <m/>
    <m/>
    <m/>
    <m/>
    <m/>
    <m/>
    <x v="622"/>
    <n v="414058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1"/>
    <n v="900862842"/>
    <s v="CENTRO DE OTORRINOLARINGOLOGIA Y FONOAUDIOLOGIA DE LA SABANA S.A.S"/>
    <x v="5"/>
    <m/>
    <x v="0"/>
    <x v="0"/>
    <m/>
    <m/>
    <m/>
    <m/>
    <m/>
    <m/>
    <m/>
    <x v="623"/>
    <n v="322175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2"/>
    <n v="800063704"/>
    <s v="CLINIDIAGNOSTICOS S.A.S."/>
    <x v="3"/>
    <m/>
    <x v="0"/>
    <x v="0"/>
    <m/>
    <m/>
    <m/>
    <m/>
    <m/>
    <m/>
    <m/>
    <x v="624"/>
    <n v="344728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3"/>
    <n v="900724151"/>
    <s v="SOLAB SAS"/>
    <x v="5"/>
    <m/>
    <x v="0"/>
    <x v="0"/>
    <m/>
    <m/>
    <m/>
    <m/>
    <m/>
    <m/>
    <m/>
    <x v="625"/>
    <n v="322175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4"/>
    <n v="900724151"/>
    <s v="SOLAB SAS"/>
    <x v="3"/>
    <m/>
    <x v="0"/>
    <x v="0"/>
    <m/>
    <m/>
    <m/>
    <m/>
    <m/>
    <m/>
    <m/>
    <x v="626"/>
    <n v="344728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5"/>
    <n v="900425272"/>
    <s v="CORAXON S.A.S"/>
    <x v="3"/>
    <m/>
    <x v="0"/>
    <x v="0"/>
    <m/>
    <m/>
    <m/>
    <m/>
    <m/>
    <m/>
    <m/>
    <x v="627"/>
    <n v="344728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6"/>
    <n v="900627725"/>
    <s v="Clinica Vascular de Casanare S.A.S"/>
    <x v="5"/>
    <m/>
    <x v="0"/>
    <x v="0"/>
    <m/>
    <m/>
    <m/>
    <m/>
    <m/>
    <m/>
    <m/>
    <x v="628"/>
    <n v="322175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7"/>
    <n v="900771149"/>
    <s v="FUNDACION UNA ILUSION"/>
    <x v="5"/>
    <m/>
    <x v="0"/>
    <x v="0"/>
    <m/>
    <m/>
    <m/>
    <m/>
    <m/>
    <m/>
    <m/>
    <x v="629"/>
    <n v="322175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8"/>
    <n v="900771149"/>
    <s v="FUNDACION UNA ILUSION"/>
    <x v="3"/>
    <m/>
    <x v="0"/>
    <x v="0"/>
    <m/>
    <m/>
    <m/>
    <m/>
    <m/>
    <m/>
    <m/>
    <x v="630"/>
    <n v="344728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39"/>
    <n v="900771149"/>
    <s v="FUNDACION UNA ILUSION"/>
    <x v="2"/>
    <m/>
    <x v="0"/>
    <x v="0"/>
    <m/>
    <m/>
    <m/>
    <m/>
    <m/>
    <m/>
    <m/>
    <x v="631"/>
    <n v="368859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40"/>
    <n v="900425676"/>
    <s v="AUDIOMET S.A.S."/>
    <x v="2"/>
    <m/>
    <x v="0"/>
    <x v="0"/>
    <m/>
    <m/>
    <m/>
    <m/>
    <m/>
    <m/>
    <m/>
    <x v="632"/>
    <n v="368859"/>
    <d v="2020-09-11T00:00:00"/>
    <x v="9"/>
    <m/>
    <m/>
    <s v="-"/>
    <s v="-"/>
    <s v="-"/>
    <s v="-"/>
    <s v="-"/>
    <s v="-"/>
    <n v="44104"/>
    <m/>
    <m/>
    <m/>
    <m/>
    <m/>
    <m/>
  </r>
  <r>
    <d v="2020-08-31T00:00:00"/>
    <x v="2"/>
    <d v="2020-08-10T00:00:00"/>
    <s v="3-2020-10809"/>
    <s v="PLE-2020-000341"/>
    <n v="900235317"/>
    <s v="CENTRO RADIOLOGICO VILLANUEVA E.U"/>
    <x v="2"/>
    <m/>
    <x v="0"/>
    <x v="0"/>
    <m/>
    <m/>
    <m/>
    <m/>
    <m/>
    <m/>
    <m/>
    <x v="633"/>
    <n v="368859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42"/>
    <n v="900624392"/>
    <s v="ALTILLANURA AMBULANCIAS Y SERVICIOS MEDICOS SAS"/>
    <x v="2"/>
    <m/>
    <x v="0"/>
    <x v="0"/>
    <m/>
    <m/>
    <m/>
    <m/>
    <m/>
    <m/>
    <m/>
    <x v="634"/>
    <n v="368859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43"/>
    <n v="900958190"/>
    <s v="Integrar Soluciones en Salud IPS SAS"/>
    <x v="3"/>
    <m/>
    <x v="0"/>
    <x v="0"/>
    <m/>
    <m/>
    <m/>
    <m/>
    <m/>
    <m/>
    <m/>
    <x v="635"/>
    <n v="344728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44"/>
    <n v="802024329"/>
    <s v="RED DE URGENCIAS DE LA COSTA LTDA"/>
    <x v="2"/>
    <m/>
    <x v="0"/>
    <x v="0"/>
    <m/>
    <m/>
    <m/>
    <m/>
    <m/>
    <m/>
    <m/>
    <x v="636"/>
    <n v="368859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45"/>
    <n v="900204032"/>
    <s v="SISTEMA INTEGRAL DE ASISTENCIA MEDICA + SIAM +"/>
    <x v="2"/>
    <m/>
    <x v="0"/>
    <x v="0"/>
    <m/>
    <m/>
    <m/>
    <m/>
    <m/>
    <m/>
    <m/>
    <x v="637"/>
    <n v="368859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46"/>
    <n v="825000226"/>
    <s v="SOCIEDAD MEDICA INTEGRAL DE LA GUAJIRA LTDA"/>
    <x v="2"/>
    <m/>
    <x v="0"/>
    <x v="0"/>
    <m/>
    <m/>
    <m/>
    <m/>
    <m/>
    <m/>
    <m/>
    <x v="638"/>
    <n v="368859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47"/>
    <n v="900593760"/>
    <s v="DENTICARIBE SAS"/>
    <x v="2"/>
    <m/>
    <x v="0"/>
    <x v="0"/>
    <m/>
    <m/>
    <m/>
    <m/>
    <m/>
    <m/>
    <m/>
    <x v="639"/>
    <n v="368859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48"/>
    <n v="810003064"/>
    <s v="CUERPO DE BOMBEROS VOLUNTARIOS"/>
    <x v="2"/>
    <m/>
    <x v="0"/>
    <x v="0"/>
    <m/>
    <m/>
    <m/>
    <m/>
    <m/>
    <m/>
    <m/>
    <x v="640"/>
    <n v="368859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49"/>
    <n v="900615347"/>
    <s v="PROTORAX DE COLOMBIA SAS"/>
    <x v="3"/>
    <m/>
    <x v="0"/>
    <x v="0"/>
    <m/>
    <m/>
    <m/>
    <m/>
    <m/>
    <m/>
    <m/>
    <x v="641"/>
    <n v="344728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50"/>
    <n v="900615347"/>
    <s v="PROTORAX DE COLOMBIA SAS"/>
    <x v="2"/>
    <m/>
    <x v="0"/>
    <x v="0"/>
    <m/>
    <m/>
    <m/>
    <m/>
    <m/>
    <m/>
    <m/>
    <x v="642"/>
    <n v="368859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51"/>
    <n v="807006005"/>
    <s v="DIAGNIMAG LTDA"/>
    <x v="2"/>
    <m/>
    <x v="0"/>
    <x v="0"/>
    <m/>
    <m/>
    <m/>
    <m/>
    <m/>
    <m/>
    <m/>
    <x v="643"/>
    <n v="368859"/>
    <d v="2020-09-11T00:00:00"/>
    <x v="9"/>
    <m/>
    <m/>
    <m/>
    <m/>
    <m/>
    <m/>
    <m/>
    <m/>
    <n v="44104"/>
    <m/>
    <m/>
    <m/>
    <m/>
    <m/>
    <m/>
  </r>
  <r>
    <d v="2020-08-31T00:00:00"/>
    <x v="2"/>
    <d v="2020-08-10T00:00:00"/>
    <s v="3-2020-10809"/>
    <s v="PLE-2020-000352"/>
    <n v="900614113"/>
    <s v="VITALMEDIC&amp;ASOCIADOS SAS"/>
    <x v="2"/>
    <m/>
    <x v="0"/>
    <x v="0"/>
    <m/>
    <m/>
    <m/>
    <m/>
    <m/>
    <m/>
    <m/>
    <x v="644"/>
    <n v="368859"/>
    <d v="2020-09-11T00:00:00"/>
    <x v="9"/>
    <m/>
    <m/>
    <m/>
    <m/>
    <m/>
    <m/>
    <m/>
    <m/>
    <n v="44104"/>
    <m/>
    <m/>
    <m/>
    <m/>
    <m/>
    <m/>
  </r>
  <r>
    <d v="2020-09-02T00:00:00"/>
    <x v="2"/>
    <d v="2020-08-12T00:00:00"/>
    <s v="1-2020-402231"/>
    <s v="PLE-2020-000353"/>
    <n v="901043358"/>
    <s v="ADOR AYUDA DIAGNOSTICO ORIENTE S.A.S.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02T00:00:00"/>
    <x v="2"/>
    <d v="2020-08-12T00:00:00"/>
    <s v="1-2020-404087"/>
    <s v="PLE-2020-000354"/>
    <n v="811038229"/>
    <s v="Audiovan IPS Audiologica Móvil"/>
    <x v="2"/>
    <m/>
    <x v="0"/>
    <x v="0"/>
    <m/>
    <m/>
    <m/>
    <m/>
    <m/>
    <m/>
    <m/>
    <x v="645"/>
    <n v="368859"/>
    <d v="2020-09-11T00:00:00"/>
    <x v="9"/>
    <m/>
    <m/>
    <m/>
    <m/>
    <m/>
    <m/>
    <m/>
    <m/>
    <n v="44104"/>
    <m/>
    <m/>
    <m/>
    <m/>
    <m/>
    <m/>
  </r>
  <r>
    <d v="2020-09-02T00:00:00"/>
    <x v="2"/>
    <d v="2020-08-12T00:00:00"/>
    <s v="1-2020-404087"/>
    <s v="PLE-2020-000355"/>
    <n v="811038229"/>
    <s v="Audiovan IPS Audiologica Móvil"/>
    <x v="0"/>
    <m/>
    <x v="0"/>
    <x v="0"/>
    <m/>
    <m/>
    <m/>
    <m/>
    <m/>
    <m/>
    <m/>
    <x v="646"/>
    <n v="390621"/>
    <d v="2020-09-11T00:00:00"/>
    <x v="9"/>
    <m/>
    <m/>
    <m/>
    <m/>
    <m/>
    <m/>
    <m/>
    <m/>
    <n v="44104"/>
    <m/>
    <m/>
    <m/>
    <m/>
    <m/>
    <m/>
  </r>
  <r>
    <d v="2020-09-02T00:00:00"/>
    <x v="2"/>
    <d v="2020-08-12T00:00:00"/>
    <s v="1-2020-407436"/>
    <s v="PLE-2020-000356"/>
    <n v="900368108"/>
    <s v="ONCOLOGOS Y HEMATOLOGOS DEL OCCIDENTE S.A.S"/>
    <x v="1"/>
    <m/>
    <x v="0"/>
    <x v="0"/>
    <m/>
    <m/>
    <m/>
    <m/>
    <m/>
    <m/>
    <m/>
    <x v="647"/>
    <n v="670384"/>
    <d v="2020-09-11T00:00:00"/>
    <x v="9"/>
    <m/>
    <m/>
    <m/>
    <m/>
    <m/>
    <m/>
    <m/>
    <m/>
    <n v="44104"/>
    <m/>
    <m/>
    <m/>
    <m/>
    <m/>
    <m/>
  </r>
  <r>
    <d v="2020-09-09T00:00:00"/>
    <x v="2"/>
    <d v="2020-08-19T00:00:00"/>
    <s v="1-2020-399634"/>
    <s v="PLE-2020-000357"/>
    <n v="901275352"/>
    <s v="IPS CLINICA ESPECIALIZADA EN EL SUEÑO"/>
    <x v="1"/>
    <m/>
    <x v="0"/>
    <x v="0"/>
    <m/>
    <m/>
    <m/>
    <m/>
    <m/>
    <m/>
    <m/>
    <x v="648"/>
    <n v="414058"/>
    <d v="2020-09-11T00:00:00"/>
    <x v="9"/>
    <m/>
    <m/>
    <m/>
    <m/>
    <m/>
    <m/>
    <m/>
    <m/>
    <n v="44104"/>
    <m/>
    <m/>
    <m/>
    <m/>
    <m/>
    <m/>
  </r>
  <r>
    <d v="2020-09-09T00:00:00"/>
    <x v="2"/>
    <d v="2020-08-19T00:00:00"/>
    <s v="1-2020-418549"/>
    <s v="PLE-2020-000358"/>
    <n v="901253783"/>
    <s v="Mottiva IPS"/>
    <x v="1"/>
    <m/>
    <x v="0"/>
    <x v="0"/>
    <m/>
    <m/>
    <m/>
    <m/>
    <m/>
    <m/>
    <m/>
    <x v="649"/>
    <n v="414058"/>
    <d v="2020-09-11T00:00:00"/>
    <x v="9"/>
    <m/>
    <m/>
    <m/>
    <m/>
    <m/>
    <m/>
    <m/>
    <m/>
    <n v="44104"/>
    <m/>
    <m/>
    <m/>
    <m/>
    <m/>
    <m/>
  </r>
  <r>
    <d v="2020-09-16T00:00:00"/>
    <x v="2"/>
    <d v="2020-08-26T00:00:00"/>
    <s v="1-2020-417372"/>
    <s v="PLE-2020-000359"/>
    <n v="900935760"/>
    <s v="Emporiumm S.A.S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16T00:00:00"/>
    <x v="2"/>
    <d v="2020-08-26T00:00:00"/>
    <s v="1-2020-438415"/>
    <s v="PLE-2020-000360"/>
    <n v="900458017"/>
    <s v="SERVICIOS PRE HOSPITALARIOS DE ATENCIÓN MEDICAS SAS"/>
    <x v="1"/>
    <m/>
    <x v="0"/>
    <x v="0"/>
    <m/>
    <m/>
    <m/>
    <m/>
    <m/>
    <m/>
    <m/>
    <x v="650"/>
    <n v="414058"/>
    <d v="2020-09-11T00:00:00"/>
    <x v="9"/>
    <m/>
    <m/>
    <m/>
    <m/>
    <m/>
    <m/>
    <m/>
    <m/>
    <n v="44104"/>
    <m/>
    <m/>
    <m/>
    <m/>
    <m/>
    <m/>
  </r>
  <r>
    <d v="2020-09-18T00:00:00"/>
    <x v="2"/>
    <d v="2020-08-28T00:00:00"/>
    <s v="1-2020-436988"/>
    <s v="PLE-2020-000361"/>
    <n v="901022219"/>
    <s v="Centro de Sonrisas I.P.S."/>
    <x v="0"/>
    <m/>
    <x v="1"/>
    <x v="0"/>
    <m/>
    <s v="3-2020-12607"/>
    <d v="2020-09-08T00:00:00"/>
    <s v="No tiene reporte información financiera"/>
    <m/>
    <m/>
    <m/>
    <x v="4"/>
    <m/>
    <m/>
    <x v="8"/>
    <m/>
    <m/>
    <m/>
    <m/>
    <m/>
    <m/>
    <m/>
    <m/>
    <n v="44104"/>
    <m/>
    <m/>
    <m/>
    <m/>
    <m/>
    <m/>
  </r>
  <r>
    <d v="2020-09-18T00:00:00"/>
    <x v="2"/>
    <d v="2020-08-28T00:00:00"/>
    <s v="1-2020-436988"/>
    <s v="PLE-2020-000362"/>
    <n v="901022219"/>
    <s v="Centro de Sonrisas I.P.S."/>
    <x v="1"/>
    <m/>
    <x v="1"/>
    <x v="6"/>
    <m/>
    <s v="3-2020-12607"/>
    <d v="2020-09-08T00:00:00"/>
    <s v="No tiene reporte información financiera"/>
    <m/>
    <m/>
    <m/>
    <x v="4"/>
    <m/>
    <m/>
    <x v="8"/>
    <m/>
    <m/>
    <m/>
    <m/>
    <m/>
    <m/>
    <m/>
    <m/>
    <n v="44104"/>
    <m/>
    <m/>
    <m/>
    <m/>
    <m/>
    <m/>
  </r>
  <r>
    <d v="2020-09-22T00:00:00"/>
    <x v="2"/>
    <d v="2020-09-01T00:00:00"/>
    <s v="1-2020-445001"/>
    <s v="PLE-2020-000363"/>
    <n v="900961600"/>
    <s v="Centro de Rehabilitación Integral RenaSer IPS"/>
    <x v="2"/>
    <m/>
    <x v="0"/>
    <x v="0"/>
    <m/>
    <m/>
    <m/>
    <m/>
    <m/>
    <m/>
    <m/>
    <x v="651"/>
    <n v="368859"/>
    <d v="2020-09-11T00:00:00"/>
    <x v="9"/>
    <m/>
    <m/>
    <m/>
    <m/>
    <m/>
    <m/>
    <m/>
    <m/>
    <n v="44104"/>
    <m/>
    <m/>
    <m/>
    <m/>
    <m/>
    <m/>
  </r>
  <r>
    <d v="2020-09-22T00:00:00"/>
    <x v="2"/>
    <d v="2020-09-01T00:00:00"/>
    <s v="1-2020-445001"/>
    <s v="PLE-2020-000364"/>
    <n v="900961600"/>
    <s v="Centro de Rehabilitación Integral RenaSer IPS"/>
    <x v="0"/>
    <m/>
    <x v="0"/>
    <x v="0"/>
    <m/>
    <m/>
    <m/>
    <m/>
    <m/>
    <m/>
    <m/>
    <x v="652"/>
    <n v="390621"/>
    <d v="2020-09-11T00:00:00"/>
    <x v="9"/>
    <m/>
    <m/>
    <m/>
    <m/>
    <m/>
    <m/>
    <m/>
    <m/>
    <n v="44104"/>
    <m/>
    <m/>
    <m/>
    <m/>
    <m/>
    <m/>
  </r>
  <r>
    <d v="2020-09-22T00:00:00"/>
    <x v="2"/>
    <d v="2020-09-01T00:00:00"/>
    <s v="1-2020-445001"/>
    <s v="PLE-2020-000365"/>
    <n v="900961600"/>
    <s v="Centro de Rehabilitación Integral RenaSer IPS"/>
    <x v="1"/>
    <m/>
    <x v="0"/>
    <x v="0"/>
    <m/>
    <m/>
    <m/>
    <m/>
    <m/>
    <m/>
    <m/>
    <x v="653"/>
    <n v="414058"/>
    <d v="2020-09-11T00:00:00"/>
    <x v="9"/>
    <m/>
    <m/>
    <m/>
    <m/>
    <m/>
    <m/>
    <m/>
    <m/>
    <n v="44104"/>
    <m/>
    <m/>
    <m/>
    <m/>
    <m/>
    <m/>
  </r>
  <r>
    <d v="2020-09-23T00:00:00"/>
    <x v="2"/>
    <d v="2020-09-02T00:00:00"/>
    <s v="1-2020-439098"/>
    <s v="PLE-2020-000366"/>
    <n v="830010337"/>
    <s v="Sanofi Aventis de Colombia"/>
    <x v="2"/>
    <m/>
    <x v="1"/>
    <x v="0"/>
    <m/>
    <s v="3-2020-12607"/>
    <d v="2020-09-08T00:00:00"/>
    <s v="No tiene reporte información financiera"/>
    <m/>
    <m/>
    <m/>
    <x v="4"/>
    <m/>
    <m/>
    <x v="8"/>
    <m/>
    <m/>
    <m/>
    <m/>
    <m/>
    <m/>
    <m/>
    <m/>
    <n v="44104"/>
    <m/>
    <m/>
    <m/>
    <m/>
    <m/>
    <m/>
  </r>
  <r>
    <d v="2020-09-23T00:00:00"/>
    <x v="2"/>
    <d v="2020-09-02T00:00:00"/>
    <s v="1-2020-439098"/>
    <s v="PLE-2020-000367"/>
    <n v="830010337"/>
    <s v="Sanofi Aventis de Colombia"/>
    <x v="0"/>
    <m/>
    <x v="1"/>
    <x v="0"/>
    <m/>
    <s v="3-2020-12607"/>
    <d v="2020-09-08T00:00:00"/>
    <s v="No tiene reporte información financiera"/>
    <m/>
    <m/>
    <m/>
    <x v="4"/>
    <m/>
    <m/>
    <x v="8"/>
    <m/>
    <m/>
    <m/>
    <m/>
    <m/>
    <m/>
    <m/>
    <m/>
    <n v="44104"/>
    <m/>
    <m/>
    <m/>
    <m/>
    <m/>
    <m/>
  </r>
  <r>
    <d v="2020-09-23T00:00:00"/>
    <x v="2"/>
    <d v="2020-09-02T00:00:00"/>
    <s v="1-2020-439098"/>
    <s v="PLE-2020-000368"/>
    <n v="830010337"/>
    <s v="Sanofi Aventis de Colombia"/>
    <x v="1"/>
    <m/>
    <x v="1"/>
    <x v="6"/>
    <m/>
    <s v="3-2020-12607"/>
    <d v="2020-09-08T00:00:00"/>
    <s v="No tiene reporte información financiera"/>
    <m/>
    <m/>
    <m/>
    <x v="4"/>
    <m/>
    <m/>
    <x v="8"/>
    <m/>
    <m/>
    <m/>
    <m/>
    <m/>
    <m/>
    <m/>
    <m/>
    <n v="44104"/>
    <m/>
    <m/>
    <m/>
    <m/>
    <m/>
    <m/>
  </r>
  <r>
    <d v="2020-09-28T00:00:00"/>
    <x v="2"/>
    <d v="2020-09-07T00:00:00"/>
    <s v="1-2020-440518"/>
    <s v="PLE-2020-000369"/>
    <n v="900810402"/>
    <s v="REN CONSULTORES SAS"/>
    <x v="0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28T00:00:00"/>
    <x v="2"/>
    <d v="2020-09-07T00:00:00"/>
    <s v="1-2020-440518"/>
    <s v="PLE-2020-000370"/>
    <n v="900810402"/>
    <s v="REN CONSULTORES SAS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29T00:00:00"/>
    <x v="2"/>
    <d v="2020-09-08T00:00:00"/>
    <s v="1-2020-452002"/>
    <s v="PLE-2020-000371"/>
    <n v="900448715"/>
    <s v="Fundación Huellas del Mar"/>
    <x v="2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29T00:00:00"/>
    <x v="2"/>
    <d v="2020-09-08T00:00:00"/>
    <s v="1-2020-452002"/>
    <s v="PLE-2020-000372"/>
    <n v="900448715"/>
    <s v="Fundación Huellas del Mar"/>
    <x v="0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29T00:00:00"/>
    <x v="2"/>
    <d v="2020-09-08T00:00:00"/>
    <s v="1-2020-452002"/>
    <s v="PLE-2020-000373"/>
    <n v="900448715"/>
    <s v="Fundación Huellas del Mar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29T00:00:00"/>
    <x v="2"/>
    <d v="2020-09-08T00:00:00"/>
    <s v="1-2020-455075"/>
    <s v="PLE-2020-000374"/>
    <n v="900881262"/>
    <s v="CANUTENI SAS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30T00:00:00"/>
    <x v="2"/>
    <d v="2020-09-09T00:00:00"/>
    <s v="1-2020-450539"/>
    <s v="PLE-2020-000375"/>
    <n v="901031266"/>
    <s v="DIAGNOSTIVIDA IPS SAS"/>
    <x v="2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30T00:00:00"/>
    <x v="2"/>
    <d v="2020-09-09T00:00:00"/>
    <s v="1-2020-450539"/>
    <s v="PLE-2020-000376"/>
    <n v="901031266"/>
    <s v="DIAGNOSTIVIDA IPS SAS"/>
    <x v="0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09-30T00:00:00"/>
    <x v="2"/>
    <d v="2020-09-09T00:00:00"/>
    <s v="1-2020-450539"/>
    <s v="PLE-2020-000377"/>
    <n v="901031266"/>
    <s v="DIAGNOSTIVIDA IPS SAS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1T00:00:00"/>
    <x v="2"/>
    <d v="2020-09-10T00:00:00"/>
    <s v="1-2020-454505"/>
    <s v="PLE-2020-000378"/>
    <n v="810010051"/>
    <s v="CENTRO DE ESPECIALIDADES MEDICAS S.A.S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1T00:00:00"/>
    <x v="2"/>
    <d v="2020-09-10T00:00:00"/>
    <s v="1-2020-458814"/>
    <s v="PLE-2020-000379"/>
    <n v="900136928"/>
    <s v="Unidad Medica Santa Ana Magdalena Previsal Ltda"/>
    <x v="4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1T00:00:00"/>
    <x v="2"/>
    <d v="2020-09-10T00:00:00"/>
    <s v="1-2020-467678"/>
    <s v="PLE-2020-000380"/>
    <n v="901147390"/>
    <s v="Rheumahelp ips Zomac S.A.S"/>
    <x v="0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1T00:00:00"/>
    <x v="2"/>
    <d v="2020-09-10T00:00:00"/>
    <s v="1-2020-467678"/>
    <s v="PLE-2020-000381"/>
    <n v="901147390"/>
    <s v="Rheumahelp ips Zomac S.A.S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1T00:00:00"/>
    <x v="2"/>
    <d v="2020-09-10T00:00:00"/>
    <s v="1-2020-467385"/>
    <s v="PLE-2020-000382"/>
    <n v="901068002"/>
    <s v="CORPORACION REPRONAT SAS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1T00:00:00"/>
    <x v="2"/>
    <d v="2020-09-10T00:00:00"/>
    <s v="1-2020-456753"/>
    <s v="PLE-2020-000383"/>
    <n v="901111348"/>
    <s v="Caminos IPS SAS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5T00:00:00"/>
    <x v="2"/>
    <d v="2020-09-14T00:00:00"/>
    <s v="De oficio"/>
    <s v="PLE-2020-000384"/>
    <n v="800247350"/>
    <s v="EMPRESA SOCIAL DEL ESTADO CENTRO DERMATOLOGICO FEDERICO LLERAS ACOSTA"/>
    <x v="2"/>
    <m/>
    <x v="0"/>
    <x v="0"/>
    <m/>
    <m/>
    <m/>
    <m/>
    <m/>
    <m/>
    <m/>
    <x v="654"/>
    <n v="3051799"/>
    <d v="2020-08-27T00:00:00"/>
    <x v="7"/>
    <s v="2-2020-107758"/>
    <d v="2020-09-01T00:00:00"/>
    <m/>
    <m/>
    <m/>
    <m/>
    <m/>
    <m/>
    <n v="29"/>
    <m/>
    <m/>
    <m/>
    <s v="SI"/>
    <m/>
    <m/>
  </r>
  <r>
    <d v="2020-10-05T00:00:00"/>
    <x v="2"/>
    <d v="2020-09-14T00:00:00"/>
    <s v="De oficio"/>
    <s v="PLE-2020-000385"/>
    <n v="800247350"/>
    <s v="EMPRESA SOCIAL DEL ESTADO CENTRO DERMATOLOGICO FEDERICO LLERAS ACOSTA"/>
    <x v="0"/>
    <m/>
    <x v="0"/>
    <x v="0"/>
    <m/>
    <m/>
    <m/>
    <m/>
    <m/>
    <m/>
    <m/>
    <x v="655"/>
    <n v="2403780"/>
    <d v="2020-08-27T00:00:00"/>
    <x v="7"/>
    <s v="2-2020-107775"/>
    <d v="2020-09-01T00:00:00"/>
    <m/>
    <m/>
    <m/>
    <m/>
    <m/>
    <m/>
    <n v="29"/>
    <m/>
    <m/>
    <m/>
    <s v="SI"/>
    <m/>
    <m/>
  </r>
  <r>
    <d v="2020-10-05T00:00:00"/>
    <x v="2"/>
    <d v="2020-09-14T00:00:00"/>
    <s v="De oficio"/>
    <s v="PLE-2020-000386"/>
    <n v="800247350"/>
    <s v="EMPRESA SOCIAL DEL ESTADO CENTRO DERMATOLOGICO FEDERICO LLERAS ACOSTA"/>
    <x v="1"/>
    <m/>
    <x v="0"/>
    <x v="0"/>
    <m/>
    <m/>
    <m/>
    <m/>
    <m/>
    <m/>
    <m/>
    <x v="656"/>
    <n v="1976081"/>
    <d v="2020-08-27T00:00:00"/>
    <x v="7"/>
    <s v="2-2020-107789"/>
    <d v="2020-09-01T00:00:00"/>
    <m/>
    <m/>
    <m/>
    <m/>
    <m/>
    <m/>
    <n v="29"/>
    <m/>
    <m/>
    <m/>
    <s v="SI"/>
    <m/>
    <m/>
  </r>
  <r>
    <d v="2020-10-06T00:00:00"/>
    <x v="2"/>
    <d v="2020-09-15T00:00:00"/>
    <s v="3-2020-12745"/>
    <s v="PLE-2020-000387"/>
    <n v="900935760"/>
    <s v="EMPORIUMM S.A.S"/>
    <x v="3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6T00:00:00"/>
    <x v="2"/>
    <d v="2020-09-15T00:00:00"/>
    <s v="3-2020-12745"/>
    <s v="PLE-2020-000388"/>
    <n v="900935760"/>
    <s v="EMPORIUMM S.A.S"/>
    <x v="2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6T00:00:00"/>
    <x v="2"/>
    <d v="2020-09-15T00:00:00"/>
    <s v="3-2020-12745"/>
    <s v="PLE-2020-000389"/>
    <n v="900935760"/>
    <s v="EMPORIUMM S.A.S"/>
    <x v="0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06T00:00:00"/>
    <x v="2"/>
    <d v="2020-09-15T00:00:00"/>
    <s v="1-2020-472544"/>
    <s v="PLE-2020-000390"/>
    <n v="901225898"/>
    <s v="Instituto de Salud Mental Mens Sana SAS"/>
    <x v="1"/>
    <m/>
    <x v="0"/>
    <x v="0"/>
    <m/>
    <m/>
    <m/>
    <m/>
    <m/>
    <m/>
    <m/>
    <x v="4"/>
    <m/>
    <m/>
    <x v="8"/>
    <m/>
    <m/>
    <m/>
    <m/>
    <m/>
    <m/>
    <m/>
    <m/>
    <n v="44104"/>
    <m/>
    <m/>
    <m/>
    <m/>
    <m/>
    <m/>
  </r>
  <r>
    <d v="2020-10-13T00:00:00"/>
    <x v="2"/>
    <d v="2020-09-22T00:00:00"/>
    <s v="3-2020-13153"/>
    <s v="PLE-2020-000391"/>
    <n v="820004492"/>
    <s v="Industria de Licores de Boyacá S.A."/>
    <x v="1"/>
    <m/>
    <x v="1"/>
    <x v="3"/>
    <m/>
    <s v="REPETIDA"/>
    <s v="REPETIDA"/>
    <s v="REPETIDA"/>
    <s v="REPETIDA"/>
    <s v="REPETIDA"/>
    <m/>
    <x v="56"/>
    <s v="REPETIDA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m/>
  </r>
  <r>
    <d v="2020-10-13T00:00:00"/>
    <x v="2"/>
    <d v="2020-09-22T00:00:00"/>
    <s v="3-2020-13040"/>
    <s v="PLE-2020-000392"/>
    <n v="900511559"/>
    <s v="IPS INTEGRAL DEL CASANARE"/>
    <x v="5"/>
    <m/>
    <x v="1"/>
    <x v="3"/>
    <m/>
    <m/>
    <m/>
    <m/>
    <m/>
    <s v="REPETIDA"/>
    <m/>
    <x v="56"/>
    <s v="REPETIDA"/>
    <s v="REPETIDA"/>
    <x v="4"/>
    <s v="REPETIDA"/>
    <s v="REPETIDA"/>
    <s v="REPETIDA"/>
    <s v="REPETIDA"/>
    <s v="REPETIDA"/>
    <s v="REPETIDA"/>
    <s v="REPETIDA"/>
    <s v="REPETIDA"/>
    <s v="NO APLICA"/>
    <s v="REPETIDA"/>
    <s v="REPETIDA"/>
    <s v="REPETIDA"/>
    <s v="REPETIDA"/>
    <m/>
    <m/>
  </r>
  <r>
    <d v="2020-10-16T00:00:00"/>
    <x v="2"/>
    <d v="2020-09-25T00:00:00"/>
    <s v="1-2020-485706"/>
    <s v="PLE-2020-000393"/>
    <n v="900606427"/>
    <s v="UNIDAD OFTALMOLOGICA DE ALTA"/>
    <x v="1"/>
    <m/>
    <x v="4"/>
    <x v="0"/>
    <m/>
    <m/>
    <m/>
    <m/>
    <m/>
    <m/>
    <m/>
    <x v="4"/>
    <m/>
    <m/>
    <x v="13"/>
    <m/>
    <m/>
    <m/>
    <m/>
    <m/>
    <m/>
    <m/>
    <m/>
    <n v="44104"/>
    <m/>
    <m/>
    <m/>
    <m/>
    <m/>
    <m/>
  </r>
  <r>
    <d v="2020-10-16T00:00:00"/>
    <x v="2"/>
    <d v="2020-09-25T00:00:00"/>
    <s v="1-2020-485706"/>
    <s v="PLE-2020-000394"/>
    <n v="900606427"/>
    <s v="UNIDAD OFTALMOLOGICA DE ALTA"/>
    <x v="0"/>
    <m/>
    <x v="4"/>
    <x v="0"/>
    <m/>
    <m/>
    <m/>
    <m/>
    <m/>
    <m/>
    <m/>
    <x v="4"/>
    <m/>
    <m/>
    <x v="13"/>
    <m/>
    <m/>
    <m/>
    <m/>
    <m/>
    <m/>
    <m/>
    <m/>
    <n v="44104"/>
    <m/>
    <m/>
    <m/>
    <m/>
    <m/>
    <m/>
  </r>
  <r>
    <d v="2020-10-16T00:00:00"/>
    <x v="2"/>
    <d v="2020-09-25T00:00:00"/>
    <s v="1-2020-487915"/>
    <s v="PLE-2020-000395"/>
    <n v="901220724"/>
    <s v="SERVICIO Y ATENCION DE EMERGENCIA MEDICA SAS"/>
    <x v="1"/>
    <m/>
    <x v="4"/>
    <x v="0"/>
    <m/>
    <m/>
    <m/>
    <m/>
    <m/>
    <m/>
    <m/>
    <x v="4"/>
    <m/>
    <m/>
    <x v="13"/>
    <m/>
    <m/>
    <m/>
    <m/>
    <m/>
    <m/>
    <m/>
    <m/>
    <n v="44104"/>
    <m/>
    <m/>
    <m/>
    <m/>
    <m/>
    <m/>
  </r>
  <r>
    <d v="2020-10-19T00:00:00"/>
    <x v="2"/>
    <d v="2020-09-28T00:00:00"/>
    <s v="1-2020-495723"/>
    <s v="PLE-2020-000396"/>
    <n v="900110223"/>
    <s v="CLINICA TRAUMANORTE SAS"/>
    <x v="1"/>
    <m/>
    <x v="4"/>
    <x v="0"/>
    <m/>
    <m/>
    <m/>
    <m/>
    <m/>
    <m/>
    <m/>
    <x v="4"/>
    <m/>
    <m/>
    <x v="13"/>
    <m/>
    <m/>
    <m/>
    <m/>
    <m/>
    <m/>
    <m/>
    <m/>
    <n v="4410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L13" firstHeaderRow="1" firstDataRow="2" firstDataCol="1" rowPageCount="1" colPageCount="1"/>
  <pivotFields count="37">
    <pivotField showAll="0"/>
    <pivotField axis="axisRow" showAll="0">
      <items count="4">
        <item h="1" x="1"/>
        <item h="1" x="2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7">
        <item x="4"/>
        <item x="5"/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multipleItemSelectionAllowed="1" showAll="0">
      <items count="659">
        <item x="269"/>
        <item x="616"/>
        <item x="610"/>
        <item x="613"/>
        <item x="605"/>
        <item x="587"/>
        <item x="611"/>
        <item x="592"/>
        <item x="588"/>
        <item x="584"/>
        <item x="576"/>
        <item x="340"/>
        <item x="578"/>
        <item x="45"/>
        <item m="1" x="657"/>
        <item x="46"/>
        <item x="47"/>
        <item x="48"/>
        <item x="49"/>
        <item x="50"/>
        <item x="51"/>
        <item x="52"/>
        <item x="53"/>
        <item x="54"/>
        <item x="55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0"/>
        <item x="6"/>
        <item x="360"/>
        <item x="350"/>
        <item x="2"/>
        <item x="358"/>
        <item x="351"/>
        <item x="343"/>
        <item x="344"/>
        <item x="361"/>
        <item x="346"/>
        <item x="354"/>
        <item x="7"/>
        <item x="347"/>
        <item x="357"/>
        <item x="352"/>
        <item x="353"/>
        <item x="349"/>
        <item x="355"/>
        <item x="345"/>
        <item x="1"/>
        <item x="356"/>
        <item x="348"/>
        <item x="359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43"/>
        <item x="145"/>
        <item x="148"/>
        <item x="157"/>
        <item x="156"/>
        <item x="150"/>
        <item x="149"/>
        <item x="147"/>
        <item x="153"/>
        <item x="155"/>
        <item x="146"/>
        <item x="154"/>
        <item x="151"/>
        <item x="262"/>
        <item x="5"/>
        <item x="202"/>
        <item x="338"/>
        <item x="282"/>
        <item x="194"/>
        <item x="324"/>
        <item x="297"/>
        <item x="199"/>
        <item x="304"/>
        <item x="310"/>
        <item x="184"/>
        <item x="176"/>
        <item x="173"/>
        <item x="164"/>
        <item x="312"/>
        <item x="171"/>
        <item x="186"/>
        <item x="308"/>
        <item x="165"/>
        <item x="332"/>
        <item x="166"/>
        <item x="170"/>
        <item x="181"/>
        <item x="180"/>
        <item x="175"/>
        <item x="179"/>
        <item x="330"/>
        <item x="189"/>
        <item x="272"/>
        <item x="172"/>
        <item x="326"/>
        <item x="309"/>
        <item x="178"/>
        <item x="306"/>
        <item x="177"/>
        <item x="299"/>
        <item x="195"/>
        <item x="162"/>
        <item x="296"/>
        <item x="325"/>
        <item x="185"/>
        <item x="317"/>
        <item x="323"/>
        <item x="316"/>
        <item x="200"/>
        <item x="276"/>
        <item x="295"/>
        <item x="336"/>
        <item x="305"/>
        <item x="197"/>
        <item x="300"/>
        <item x="245"/>
        <item x="188"/>
        <item x="318"/>
        <item x="322"/>
        <item x="213"/>
        <item x="174"/>
        <item x="238"/>
        <item x="311"/>
        <item x="334"/>
        <item x="319"/>
        <item x="236"/>
        <item x="211"/>
        <item x="333"/>
        <item x="302"/>
        <item x="337"/>
        <item x="331"/>
        <item x="321"/>
        <item x="3"/>
        <item x="301"/>
        <item x="210"/>
        <item x="320"/>
        <item x="191"/>
        <item x="252"/>
        <item x="190"/>
        <item x="314"/>
        <item x="293"/>
        <item x="327"/>
        <item x="294"/>
        <item x="222"/>
        <item x="315"/>
        <item x="313"/>
        <item x="161"/>
        <item x="249"/>
        <item x="335"/>
        <item x="182"/>
        <item x="254"/>
        <item x="485"/>
        <item x="532"/>
        <item x="568"/>
        <item x="475"/>
        <item x="480"/>
        <item x="504"/>
        <item x="494"/>
        <item x="573"/>
        <item x="548"/>
        <item x="495"/>
        <item x="561"/>
        <item x="560"/>
        <item x="484"/>
        <item x="577"/>
        <item x="501"/>
        <item x="487"/>
        <item x="497"/>
        <item x="565"/>
        <item x="545"/>
        <item x="537"/>
        <item x="527"/>
        <item x="508"/>
        <item x="529"/>
        <item x="542"/>
        <item x="559"/>
        <item x="486"/>
        <item x="557"/>
        <item x="481"/>
        <item x="538"/>
        <item x="536"/>
        <item x="491"/>
        <item x="496"/>
        <item x="539"/>
        <item x="498"/>
        <item x="582"/>
        <item x="479"/>
        <item x="499"/>
        <item x="476"/>
        <item x="575"/>
        <item x="564"/>
        <item x="535"/>
        <item x="552"/>
        <item x="510"/>
        <item x="514"/>
        <item x="524"/>
        <item x="574"/>
        <item x="554"/>
        <item x="526"/>
        <item x="517"/>
        <item x="551"/>
        <item x="540"/>
        <item x="515"/>
        <item x="563"/>
        <item x="544"/>
        <item x="483"/>
        <item x="562"/>
        <item x="503"/>
        <item x="556"/>
        <item x="525"/>
        <item x="543"/>
        <item x="478"/>
        <item x="553"/>
        <item x="474"/>
        <item x="505"/>
        <item x="492"/>
        <item x="530"/>
        <item x="477"/>
        <item x="555"/>
        <item x="569"/>
        <item x="528"/>
        <item x="533"/>
        <item x="511"/>
        <item x="523"/>
        <item x="549"/>
        <item x="506"/>
        <item x="566"/>
        <item x="512"/>
        <item x="570"/>
        <item x="516"/>
        <item x="513"/>
        <item x="490"/>
        <item x="572"/>
        <item x="482"/>
        <item x="541"/>
        <item x="488"/>
        <item x="550"/>
        <item x="534"/>
        <item x="571"/>
        <item x="531"/>
        <item x="547"/>
        <item x="579"/>
        <item x="519"/>
        <item x="520"/>
        <item x="567"/>
        <item x="558"/>
        <item x="493"/>
        <item x="489"/>
        <item x="546"/>
        <item x="500"/>
        <item x="507"/>
        <item x="509"/>
        <item x="518"/>
        <item x="502"/>
        <item x="522"/>
        <item x="521"/>
        <item x="384"/>
        <item x="381"/>
        <item x="382"/>
        <item x="385"/>
        <item x="383"/>
        <item x="270"/>
        <item x="223"/>
        <item x="226"/>
        <item x="227"/>
        <item x="263"/>
        <item x="292"/>
        <item x="235"/>
        <item x="203"/>
        <item x="267"/>
        <item x="242"/>
        <item x="201"/>
        <item x="288"/>
        <item x="243"/>
        <item x="251"/>
        <item x="209"/>
        <item x="208"/>
        <item x="246"/>
        <item x="207"/>
        <item x="215"/>
        <item x="248"/>
        <item x="230"/>
        <item x="247"/>
        <item x="205"/>
        <item x="375"/>
        <item x="217"/>
        <item x="196"/>
        <item x="233"/>
        <item x="256"/>
        <item x="291"/>
        <item x="280"/>
        <item x="241"/>
        <item x="239"/>
        <item x="228"/>
        <item x="279"/>
        <item x="373"/>
        <item x="204"/>
        <item x="163"/>
        <item x="240"/>
        <item x="212"/>
        <item x="224"/>
        <item x="229"/>
        <item x="266"/>
        <item x="371"/>
        <item x="376"/>
        <item x="192"/>
        <item x="219"/>
        <item x="374"/>
        <item x="278"/>
        <item x="232"/>
        <item x="221"/>
        <item x="289"/>
        <item x="218"/>
        <item x="341"/>
        <item x="253"/>
        <item x="220"/>
        <item x="225"/>
        <item x="275"/>
        <item x="273"/>
        <item x="372"/>
        <item x="231"/>
        <item x="277"/>
        <item x="307"/>
        <item x="198"/>
        <item x="214"/>
        <item x="216"/>
        <item x="250"/>
        <item x="234"/>
        <item x="244"/>
        <item x="237"/>
        <item x="255"/>
        <item x="290"/>
        <item x="363"/>
        <item x="362"/>
        <item x="365"/>
        <item x="585"/>
        <item x="390"/>
        <item x="386"/>
        <item x="377"/>
        <item x="366"/>
        <item x="457"/>
        <item x="432"/>
        <item x="391"/>
        <item x="397"/>
        <item x="434"/>
        <item x="444"/>
        <item x="463"/>
        <item x="414"/>
        <item x="455"/>
        <item x="454"/>
        <item x="424"/>
        <item x="467"/>
        <item x="450"/>
        <item x="412"/>
        <item x="408"/>
        <item x="411"/>
        <item x="398"/>
        <item x="409"/>
        <item x="448"/>
        <item x="470"/>
        <item x="416"/>
        <item x="399"/>
        <item x="403"/>
        <item x="413"/>
        <item x="459"/>
        <item x="407"/>
        <item x="435"/>
        <item x="396"/>
        <item x="417"/>
        <item x="458"/>
        <item x="469"/>
        <item x="431"/>
        <item x="449"/>
        <item x="425"/>
        <item x="441"/>
        <item x="436"/>
        <item x="423"/>
        <item x="456"/>
        <item x="446"/>
        <item x="451"/>
        <item x="421"/>
        <item x="445"/>
        <item x="392"/>
        <item x="443"/>
        <item x="442"/>
        <item x="426"/>
        <item x="394"/>
        <item x="420"/>
        <item x="460"/>
        <item x="464"/>
        <item x="419"/>
        <item x="468"/>
        <item x="405"/>
        <item x="439"/>
        <item x="429"/>
        <item x="418"/>
        <item x="402"/>
        <item x="433"/>
        <item x="406"/>
        <item x="422"/>
        <item x="461"/>
        <item x="393"/>
        <item x="400"/>
        <item x="465"/>
        <item x="453"/>
        <item x="447"/>
        <item x="395"/>
        <item x="462"/>
        <item x="440"/>
        <item x="410"/>
        <item x="437"/>
        <item x="415"/>
        <item x="428"/>
        <item x="472"/>
        <item x="438"/>
        <item x="466"/>
        <item x="471"/>
        <item x="404"/>
        <item x="401"/>
        <item x="427"/>
        <item x="452"/>
        <item x="430"/>
        <item x="387"/>
        <item x="378"/>
        <item x="271"/>
        <item x="260"/>
        <item x="259"/>
        <item x="287"/>
        <item x="368"/>
        <item x="257"/>
        <item x="284"/>
        <item x="364"/>
        <item x="265"/>
        <item x="258"/>
        <item x="339"/>
        <item x="367"/>
        <item x="342"/>
        <item x="274"/>
        <item x="285"/>
        <item x="261"/>
        <item x="264"/>
        <item x="160"/>
        <item x="268"/>
        <item x="586"/>
        <item x="473"/>
        <item x="388"/>
        <item x="389"/>
        <item x="380"/>
        <item x="379"/>
        <item x="369"/>
        <item x="370"/>
        <item x="623"/>
        <item x="629"/>
        <item x="152"/>
        <item x="144"/>
        <item x="625"/>
        <item x="596"/>
        <item x="628"/>
        <item x="158"/>
        <item x="168"/>
        <item x="601"/>
        <item x="630"/>
        <item x="169"/>
        <item x="619"/>
        <item x="167"/>
        <item x="303"/>
        <item x="328"/>
        <item x="626"/>
        <item x="635"/>
        <item x="589"/>
        <item x="609"/>
        <item x="624"/>
        <item x="627"/>
        <item x="604"/>
        <item x="641"/>
        <item x="598"/>
        <item x="654"/>
        <item x="606"/>
        <item x="595"/>
        <item x="602"/>
        <item x="631"/>
        <item x="583"/>
        <item x="633"/>
        <item x="644"/>
        <item x="600"/>
        <item x="645"/>
        <item x="593"/>
        <item x="620"/>
        <item x="329"/>
        <item x="607"/>
        <item x="590"/>
        <item x="643"/>
        <item x="640"/>
        <item x="615"/>
        <item x="639"/>
        <item x="637"/>
        <item x="638"/>
        <item x="642"/>
        <item x="599"/>
        <item x="634"/>
        <item x="632"/>
        <item x="636"/>
        <item x="655"/>
        <item x="603"/>
        <item x="286"/>
        <item x="646"/>
        <item x="594"/>
        <item x="621"/>
        <item x="580"/>
        <item x="618"/>
        <item x="608"/>
        <item x="591"/>
        <item x="617"/>
        <item x="614"/>
        <item x="597"/>
        <item x="656"/>
        <item x="647"/>
        <item x="622"/>
        <item x="581"/>
        <item x="649"/>
        <item x="281"/>
        <item x="612"/>
        <item x="648"/>
        <item x="187"/>
        <item x="193"/>
        <item x="183"/>
        <item x="651"/>
        <item x="206"/>
        <item x="283"/>
        <item x="652"/>
        <item x="298"/>
        <item x="159"/>
        <item x="653"/>
        <item x="650"/>
        <item h="1" x="56"/>
        <item h="1" x="4"/>
        <item t="default"/>
      </items>
    </pivotField>
    <pivotField showAll="0"/>
    <pivotField showAll="0"/>
    <pivotField axis="axisCol" showAll="0">
      <items count="15">
        <item x="8"/>
        <item x="6"/>
        <item x="0"/>
        <item x="3"/>
        <item x="1"/>
        <item x="10"/>
        <item x="12"/>
        <item x="7"/>
        <item x="9"/>
        <item x="2"/>
        <item x="11"/>
        <item x="5"/>
        <item x="4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7"/>
  </rowFields>
  <rowItems count="8">
    <i>
      <x v="2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21"/>
  </colFields>
  <col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1"/>
    </i>
    <i>
      <x v="12"/>
    </i>
    <i t="grand">
      <x/>
    </i>
  </colItems>
  <pageFields count="1">
    <pageField fld="18" hier="-1"/>
  </pageFields>
  <dataFields count="1">
    <dataField name="Cuenta de Número Resolución Emitida en 2020" fld="18" subtotal="count" baseField="0" baseItem="0"/>
  </dataFields>
  <formats count="22"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21" type="button" dataOnly="0" labelOnly="1" outline="0" axis="axisCol" fieldPosition="0"/>
    </format>
    <format dxfId="22">
      <pivotArea type="topRight" dataOnly="0" labelOnly="1" outline="0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2">
          <reference field="1" count="0" selected="0"/>
          <reference field="7" count="0"/>
        </references>
      </pivotArea>
    </format>
    <format dxfId="17">
      <pivotArea dataOnly="0" labelOnly="1" fieldPosition="0">
        <references count="1">
          <reference field="21" count="10">
            <x v="1"/>
            <x v="2"/>
            <x v="3"/>
            <x v="4"/>
            <x v="5"/>
            <x v="6"/>
            <x v="7"/>
            <x v="8"/>
            <x v="11"/>
            <x v="12"/>
          </reference>
        </references>
      </pivotArea>
    </format>
    <format dxfId="16">
      <pivotArea dataOnly="0" labelOnly="1" grandCol="1" outline="0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type="origin" dataOnly="0" labelOnly="1" outline="0" fieldPosition="0"/>
    </format>
    <format dxfId="12">
      <pivotArea field="21" type="button" dataOnly="0" labelOnly="1" outline="0" axis="axisCol" fieldPosition="0"/>
    </format>
    <format dxfId="11">
      <pivotArea type="topRight" dataOnly="0" labelOnly="1" outline="0" fieldPosition="0"/>
    </format>
    <format dxfId="10">
      <pivotArea field="1" type="button" dataOnly="0" labelOnly="1" outline="0" axis="axisRow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1" count="0" selected="0"/>
          <reference field="7" count="0"/>
        </references>
      </pivotArea>
    </format>
    <format dxfId="6">
      <pivotArea dataOnly="0" labelOnly="1" fieldPosition="0">
        <references count="1">
          <reference field="21" count="10">
            <x v="1"/>
            <x v="2"/>
            <x v="3"/>
            <x v="4"/>
            <x v="5"/>
            <x v="6"/>
            <x v="7"/>
            <x v="8"/>
            <x v="11"/>
            <x v="12"/>
          </reference>
        </references>
      </pivotArea>
    </format>
    <format dxfId="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TablaDinámica5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Q5:R19" firstHeaderRow="1" firstDataRow="1" firstDataCol="1" rowPageCount="2" colPageCount="1"/>
  <pivotFields count="37">
    <pivotField showAll="0"/>
    <pivotField axis="axisPage" multipleItemSelectionAllowed="1" showAll="0">
      <items count="4">
        <item h="1" x="1"/>
        <item h="1" x="2"/>
        <item x="0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6">
        <item x="1"/>
        <item x="3"/>
        <item x="2"/>
        <item x="0"/>
        <item x="4"/>
        <item t="default"/>
      </items>
    </pivotField>
    <pivotField axis="axisRow" showAll="0">
      <items count="16">
        <item x="4"/>
        <item x="2"/>
        <item x="5"/>
        <item x="11"/>
        <item x="12"/>
        <item x="13"/>
        <item x="8"/>
        <item x="9"/>
        <item x="14"/>
        <item x="10"/>
        <item x="7"/>
        <item x="3"/>
        <item x="1"/>
        <item x="6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4">
    <i>
      <x/>
    </i>
    <i>
      <x v="1"/>
    </i>
    <i>
      <x v="2"/>
    </i>
    <i>
      <x v="3"/>
    </i>
    <i>
      <x v="4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2">
    <pageField fld="1" hier="-1"/>
    <pageField fld="9" hier="-1"/>
  </pageFields>
  <dataFields count="1">
    <dataField name="Cuenta de FechaRadicacionSolicitud" fld="2" subtotal="count" baseField="0" baseItem="0"/>
  </dataFields>
  <formats count="6"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10" type="button" dataOnly="0" labelOnly="1" outline="0" axis="axisRow" fieldPosition="0"/>
    </format>
    <format dxfId="29">
      <pivotArea dataOnly="0" labelOnly="1" fieldPosition="0">
        <references count="1">
          <reference field="10" count="13">
            <x v="0"/>
            <x v="1"/>
            <x v="2"/>
            <x v="3"/>
            <x v="4"/>
            <x v="6"/>
            <x v="7"/>
            <x v="9"/>
            <x v="10"/>
            <x v="11"/>
            <x v="12"/>
            <x v="13"/>
            <x v="14"/>
          </reference>
        </references>
      </pivotArea>
    </format>
    <format dxfId="28">
      <pivotArea dataOnly="0" labelOnly="1" grandRow="1" outline="0" fieldPosition="0"/>
    </format>
    <format dxfId="2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2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N4:O12" firstHeaderRow="1" firstDataRow="1" firstDataCol="1" rowPageCount="1" colPageCount="1"/>
  <pivotFields count="37">
    <pivotField showAll="0"/>
    <pivotField axis="axisRow" showAll="0">
      <items count="4">
        <item h="1" x="1"/>
        <item h="1" x="2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7">
        <item x="4"/>
        <item x="5"/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659">
        <item x="269"/>
        <item x="616"/>
        <item x="610"/>
        <item x="613"/>
        <item x="605"/>
        <item x="587"/>
        <item x="611"/>
        <item x="592"/>
        <item x="588"/>
        <item x="584"/>
        <item x="576"/>
        <item x="340"/>
        <item x="578"/>
        <item x="45"/>
        <item m="1" x="657"/>
        <item x="46"/>
        <item x="47"/>
        <item x="48"/>
        <item x="49"/>
        <item x="50"/>
        <item x="51"/>
        <item x="52"/>
        <item x="53"/>
        <item x="54"/>
        <item x="55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0"/>
        <item x="6"/>
        <item x="360"/>
        <item x="350"/>
        <item x="2"/>
        <item x="358"/>
        <item x="351"/>
        <item x="343"/>
        <item x="344"/>
        <item x="361"/>
        <item x="346"/>
        <item x="354"/>
        <item x="7"/>
        <item x="347"/>
        <item x="357"/>
        <item x="352"/>
        <item x="353"/>
        <item x="349"/>
        <item x="355"/>
        <item x="345"/>
        <item x="1"/>
        <item x="356"/>
        <item x="348"/>
        <item x="359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43"/>
        <item x="145"/>
        <item x="148"/>
        <item x="157"/>
        <item x="156"/>
        <item x="150"/>
        <item x="149"/>
        <item x="147"/>
        <item x="153"/>
        <item x="155"/>
        <item x="146"/>
        <item x="154"/>
        <item x="151"/>
        <item x="262"/>
        <item x="5"/>
        <item x="202"/>
        <item x="338"/>
        <item x="282"/>
        <item x="194"/>
        <item x="324"/>
        <item x="297"/>
        <item x="199"/>
        <item x="304"/>
        <item x="310"/>
        <item x="184"/>
        <item x="176"/>
        <item x="173"/>
        <item x="164"/>
        <item x="312"/>
        <item x="171"/>
        <item x="186"/>
        <item x="308"/>
        <item x="165"/>
        <item x="332"/>
        <item x="166"/>
        <item x="170"/>
        <item x="181"/>
        <item x="180"/>
        <item x="175"/>
        <item x="179"/>
        <item x="330"/>
        <item x="189"/>
        <item x="272"/>
        <item x="172"/>
        <item x="326"/>
        <item x="309"/>
        <item x="178"/>
        <item x="306"/>
        <item x="177"/>
        <item x="299"/>
        <item x="195"/>
        <item x="162"/>
        <item x="296"/>
        <item x="325"/>
        <item x="185"/>
        <item x="317"/>
        <item x="323"/>
        <item x="316"/>
        <item x="200"/>
        <item x="276"/>
        <item x="295"/>
        <item x="336"/>
        <item x="305"/>
        <item x="197"/>
        <item x="300"/>
        <item x="245"/>
        <item x="188"/>
        <item x="318"/>
        <item x="322"/>
        <item x="213"/>
        <item x="174"/>
        <item x="238"/>
        <item x="311"/>
        <item x="334"/>
        <item x="319"/>
        <item x="236"/>
        <item x="211"/>
        <item x="333"/>
        <item x="302"/>
        <item x="337"/>
        <item x="331"/>
        <item x="321"/>
        <item x="3"/>
        <item x="301"/>
        <item x="210"/>
        <item x="320"/>
        <item x="191"/>
        <item x="252"/>
        <item x="190"/>
        <item x="314"/>
        <item x="293"/>
        <item x="327"/>
        <item x="294"/>
        <item x="222"/>
        <item x="315"/>
        <item x="313"/>
        <item x="161"/>
        <item x="249"/>
        <item x="335"/>
        <item x="182"/>
        <item x="254"/>
        <item x="485"/>
        <item x="532"/>
        <item x="568"/>
        <item x="475"/>
        <item x="480"/>
        <item x="504"/>
        <item x="494"/>
        <item x="573"/>
        <item x="548"/>
        <item x="495"/>
        <item x="561"/>
        <item x="560"/>
        <item x="484"/>
        <item x="577"/>
        <item x="501"/>
        <item x="487"/>
        <item x="497"/>
        <item x="565"/>
        <item x="545"/>
        <item x="537"/>
        <item x="527"/>
        <item x="508"/>
        <item x="529"/>
        <item x="542"/>
        <item x="559"/>
        <item x="486"/>
        <item x="557"/>
        <item x="481"/>
        <item x="538"/>
        <item x="536"/>
        <item x="491"/>
        <item x="496"/>
        <item x="539"/>
        <item x="498"/>
        <item x="582"/>
        <item x="479"/>
        <item x="499"/>
        <item x="476"/>
        <item x="575"/>
        <item x="564"/>
        <item x="535"/>
        <item x="552"/>
        <item x="510"/>
        <item x="514"/>
        <item x="524"/>
        <item x="574"/>
        <item x="554"/>
        <item x="526"/>
        <item x="517"/>
        <item x="551"/>
        <item x="540"/>
        <item x="515"/>
        <item x="563"/>
        <item x="544"/>
        <item x="483"/>
        <item x="562"/>
        <item x="503"/>
        <item x="556"/>
        <item x="525"/>
        <item x="543"/>
        <item x="478"/>
        <item x="553"/>
        <item x="474"/>
        <item x="505"/>
        <item x="492"/>
        <item x="530"/>
        <item x="477"/>
        <item x="555"/>
        <item x="569"/>
        <item x="528"/>
        <item x="533"/>
        <item x="511"/>
        <item x="523"/>
        <item x="549"/>
        <item x="506"/>
        <item x="566"/>
        <item x="512"/>
        <item x="570"/>
        <item x="516"/>
        <item x="513"/>
        <item x="490"/>
        <item x="572"/>
        <item x="482"/>
        <item x="541"/>
        <item x="488"/>
        <item x="550"/>
        <item x="534"/>
        <item x="571"/>
        <item x="531"/>
        <item x="547"/>
        <item x="579"/>
        <item x="519"/>
        <item x="520"/>
        <item x="567"/>
        <item x="558"/>
        <item x="493"/>
        <item x="489"/>
        <item x="546"/>
        <item x="500"/>
        <item x="507"/>
        <item x="509"/>
        <item x="518"/>
        <item x="502"/>
        <item x="522"/>
        <item x="521"/>
        <item x="384"/>
        <item x="381"/>
        <item x="382"/>
        <item x="385"/>
        <item x="383"/>
        <item x="270"/>
        <item x="223"/>
        <item x="226"/>
        <item x="227"/>
        <item x="263"/>
        <item x="292"/>
        <item x="235"/>
        <item x="203"/>
        <item x="267"/>
        <item x="242"/>
        <item x="201"/>
        <item x="288"/>
        <item x="243"/>
        <item x="251"/>
        <item x="209"/>
        <item x="208"/>
        <item x="246"/>
        <item x="207"/>
        <item x="215"/>
        <item x="248"/>
        <item x="230"/>
        <item x="247"/>
        <item x="205"/>
        <item x="375"/>
        <item x="217"/>
        <item x="196"/>
        <item x="233"/>
        <item x="256"/>
        <item x="291"/>
        <item x="280"/>
        <item x="241"/>
        <item x="239"/>
        <item x="228"/>
        <item x="279"/>
        <item x="373"/>
        <item x="204"/>
        <item x="163"/>
        <item x="240"/>
        <item x="212"/>
        <item x="224"/>
        <item x="229"/>
        <item x="266"/>
        <item x="371"/>
        <item x="376"/>
        <item x="192"/>
        <item x="219"/>
        <item x="374"/>
        <item x="278"/>
        <item x="232"/>
        <item x="221"/>
        <item x="289"/>
        <item x="218"/>
        <item x="341"/>
        <item x="253"/>
        <item x="220"/>
        <item x="225"/>
        <item x="275"/>
        <item x="273"/>
        <item x="372"/>
        <item x="231"/>
        <item x="277"/>
        <item x="307"/>
        <item x="198"/>
        <item x="214"/>
        <item x="216"/>
        <item x="250"/>
        <item x="234"/>
        <item x="244"/>
        <item x="237"/>
        <item x="255"/>
        <item x="290"/>
        <item x="363"/>
        <item x="362"/>
        <item x="365"/>
        <item x="585"/>
        <item x="390"/>
        <item x="386"/>
        <item x="377"/>
        <item x="366"/>
        <item x="457"/>
        <item x="432"/>
        <item x="391"/>
        <item x="397"/>
        <item x="434"/>
        <item x="444"/>
        <item x="463"/>
        <item x="414"/>
        <item x="455"/>
        <item x="454"/>
        <item x="424"/>
        <item x="467"/>
        <item x="450"/>
        <item x="412"/>
        <item x="408"/>
        <item x="411"/>
        <item x="398"/>
        <item x="409"/>
        <item x="448"/>
        <item x="470"/>
        <item x="416"/>
        <item x="399"/>
        <item x="403"/>
        <item x="413"/>
        <item x="459"/>
        <item x="407"/>
        <item x="435"/>
        <item x="396"/>
        <item x="417"/>
        <item x="458"/>
        <item x="469"/>
        <item x="431"/>
        <item x="449"/>
        <item x="425"/>
        <item x="441"/>
        <item x="436"/>
        <item x="423"/>
        <item x="456"/>
        <item x="446"/>
        <item x="451"/>
        <item x="421"/>
        <item x="445"/>
        <item x="392"/>
        <item x="443"/>
        <item x="442"/>
        <item x="426"/>
        <item x="394"/>
        <item x="420"/>
        <item x="460"/>
        <item x="464"/>
        <item x="419"/>
        <item x="468"/>
        <item x="405"/>
        <item x="439"/>
        <item x="429"/>
        <item x="418"/>
        <item x="402"/>
        <item x="433"/>
        <item x="406"/>
        <item x="422"/>
        <item x="461"/>
        <item x="393"/>
        <item x="400"/>
        <item x="465"/>
        <item x="453"/>
        <item x="447"/>
        <item x="395"/>
        <item x="462"/>
        <item x="440"/>
        <item x="410"/>
        <item x="437"/>
        <item x="415"/>
        <item x="428"/>
        <item x="472"/>
        <item x="438"/>
        <item x="466"/>
        <item x="471"/>
        <item x="404"/>
        <item x="401"/>
        <item x="427"/>
        <item x="452"/>
        <item x="430"/>
        <item x="387"/>
        <item x="378"/>
        <item x="271"/>
        <item x="260"/>
        <item x="259"/>
        <item x="287"/>
        <item x="368"/>
        <item x="257"/>
        <item x="284"/>
        <item x="364"/>
        <item x="265"/>
        <item x="258"/>
        <item x="339"/>
        <item x="367"/>
        <item x="342"/>
        <item x="274"/>
        <item x="285"/>
        <item x="261"/>
        <item x="264"/>
        <item x="160"/>
        <item x="268"/>
        <item x="586"/>
        <item x="473"/>
        <item x="388"/>
        <item x="389"/>
        <item x="380"/>
        <item x="379"/>
        <item x="369"/>
        <item x="370"/>
        <item x="623"/>
        <item x="629"/>
        <item x="152"/>
        <item x="144"/>
        <item x="625"/>
        <item x="596"/>
        <item x="628"/>
        <item x="158"/>
        <item x="168"/>
        <item x="601"/>
        <item x="630"/>
        <item x="169"/>
        <item x="619"/>
        <item x="167"/>
        <item x="303"/>
        <item x="328"/>
        <item x="626"/>
        <item x="635"/>
        <item x="589"/>
        <item x="609"/>
        <item x="624"/>
        <item x="627"/>
        <item x="604"/>
        <item x="641"/>
        <item x="598"/>
        <item x="654"/>
        <item x="606"/>
        <item x="595"/>
        <item x="602"/>
        <item x="631"/>
        <item x="583"/>
        <item x="633"/>
        <item x="644"/>
        <item x="600"/>
        <item x="645"/>
        <item x="593"/>
        <item x="620"/>
        <item x="329"/>
        <item x="607"/>
        <item x="590"/>
        <item x="643"/>
        <item x="640"/>
        <item x="615"/>
        <item x="639"/>
        <item x="637"/>
        <item x="638"/>
        <item x="642"/>
        <item x="599"/>
        <item x="634"/>
        <item x="632"/>
        <item x="636"/>
        <item x="655"/>
        <item x="603"/>
        <item x="286"/>
        <item x="646"/>
        <item x="594"/>
        <item x="621"/>
        <item x="580"/>
        <item x="618"/>
        <item x="608"/>
        <item x="591"/>
        <item x="617"/>
        <item x="614"/>
        <item x="597"/>
        <item x="656"/>
        <item x="647"/>
        <item x="622"/>
        <item x="581"/>
        <item x="649"/>
        <item x="281"/>
        <item x="612"/>
        <item x="648"/>
        <item x="187"/>
        <item x="193"/>
        <item x="183"/>
        <item x="651"/>
        <item x="206"/>
        <item x="283"/>
        <item x="652"/>
        <item x="298"/>
        <item x="159"/>
        <item x="653"/>
        <item x="650"/>
        <item h="1" x="56"/>
        <item h="1" x="4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7"/>
  </rowFields>
  <rowItems count="8">
    <i>
      <x v="2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pageFields count="1">
    <pageField fld="18" hier="-1"/>
  </pageFields>
  <dataFields count="1">
    <dataField name="Suma de Valor Liquidaciones 2020" fld="19" baseField="1" baseItem="2"/>
  </dataFields>
  <formats count="14"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1" type="button" dataOnly="0" labelOnly="1" outline="0" axis="axisRow" fieldPosition="0"/>
    </format>
    <format dxfId="43">
      <pivotArea dataOnly="0" labelOnly="1" fieldPosition="0">
        <references count="1">
          <reference field="1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1" count="0" selected="0"/>
          <reference field="7" count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1" type="button" dataOnly="0" labelOnly="1" outline="0" axis="axisRow" fieldPosition="0"/>
    </format>
    <format dxfId="36">
      <pivotArea dataOnly="0" labelOnly="1" fieldPosition="0">
        <references count="1">
          <reference field="1" count="0"/>
        </references>
      </pivotArea>
    </format>
    <format dxfId="35">
      <pivotArea dataOnly="0" labelOnly="1" grandRow="1" outline="0" fieldPosition="0"/>
    </format>
    <format dxfId="34">
      <pivotArea dataOnly="0" labelOnly="1" fieldPosition="0">
        <references count="2">
          <reference field="1" count="0" selected="0"/>
          <reference field="7" count="0"/>
        </references>
      </pivotArea>
    </format>
    <format dxfId="3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9AFA-DCD8-4CBA-BA96-05EB90DE3806}">
  <dimension ref="A1:BR114"/>
  <sheetViews>
    <sheetView showGridLines="0" tabSelected="1" zoomScale="96" zoomScaleNormal="96" workbookViewId="0">
      <pane ySplit="5" topLeftCell="A6" activePane="bottomLeft" state="frozen"/>
      <selection activeCell="U2" sqref="U2"/>
      <selection pane="bottomLeft" activeCell="A6" sqref="A6"/>
    </sheetView>
  </sheetViews>
  <sheetFormatPr baseColWidth="10" defaultColWidth="11.453125" defaultRowHeight="24.75" customHeight="1" x14ac:dyDescent="0.35"/>
  <cols>
    <col min="1" max="1" width="32.453125" style="42" customWidth="1"/>
    <col min="2" max="2" width="17.453125" style="41" bestFit="1" customWidth="1"/>
    <col min="3" max="3" width="20.54296875" style="41" customWidth="1"/>
    <col min="4" max="4" width="15.26953125" style="41" customWidth="1"/>
    <col min="5" max="5" width="58.7265625" style="48" customWidth="1"/>
    <col min="6" max="6" width="9.7265625" style="41" customWidth="1"/>
    <col min="7" max="7" width="19.1796875" style="53" customWidth="1"/>
    <col min="8" max="8" width="17.1796875" style="41" customWidth="1"/>
    <col min="9" max="9" width="29.54296875" style="47" customWidth="1"/>
    <col min="10" max="10" width="51.1796875" style="48" customWidth="1"/>
    <col min="11" max="11" width="17.26953125" style="49" customWidth="1"/>
    <col min="12" max="12" width="17.1796875" style="49" customWidth="1"/>
    <col min="13" max="13" width="14.81640625" style="49" customWidth="1"/>
    <col min="14" max="14" width="36.26953125" style="47" customWidth="1"/>
    <col min="15" max="15" width="21" style="41" customWidth="1"/>
    <col min="16" max="16" width="21.7265625" style="55" customWidth="1"/>
    <col min="17" max="17" width="28.81640625" style="44" bestFit="1" customWidth="1"/>
    <col min="18" max="18" width="21" style="21" bestFit="1" customWidth="1"/>
    <col min="19" max="19" width="27" style="50" customWidth="1"/>
    <col min="20" max="20" width="15.7265625" style="51" customWidth="1"/>
    <col min="21" max="21" width="24.26953125" style="50" bestFit="1" customWidth="1"/>
    <col min="22" max="22" width="23.453125" style="52" bestFit="1" customWidth="1"/>
    <col min="23" max="23" width="45.453125" style="41" bestFit="1" customWidth="1"/>
    <col min="24" max="16384" width="11.453125" style="41"/>
  </cols>
  <sheetData>
    <row r="1" spans="1:70" s="62" customFormat="1" ht="21" customHeight="1" thickBot="1" x14ac:dyDescent="0.35">
      <c r="A1" s="97"/>
      <c r="B1" s="100" t="s">
        <v>142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2"/>
      <c r="U1" s="54" t="s">
        <v>128</v>
      </c>
      <c r="V1" s="37" t="s">
        <v>150</v>
      </c>
      <c r="W1" s="87"/>
      <c r="X1" s="87"/>
      <c r="Y1" s="56"/>
      <c r="Z1" s="56"/>
      <c r="AA1" s="56"/>
      <c r="AB1" s="56"/>
      <c r="AC1" s="56"/>
      <c r="AD1" s="57"/>
      <c r="AE1" s="57"/>
      <c r="AF1" s="87"/>
      <c r="AG1" s="87"/>
      <c r="AH1" s="58"/>
      <c r="AI1" s="59"/>
      <c r="AJ1" s="59"/>
      <c r="AK1" s="82"/>
      <c r="AL1" s="82"/>
      <c r="AM1" s="58"/>
      <c r="AN1" s="58"/>
      <c r="AO1" s="58"/>
      <c r="AP1" s="58"/>
      <c r="AQ1" s="58"/>
      <c r="AR1" s="59"/>
      <c r="AS1" s="59"/>
      <c r="AT1" s="82"/>
      <c r="AU1" s="82"/>
      <c r="AV1" s="58"/>
      <c r="AW1" s="59"/>
      <c r="AX1" s="59"/>
      <c r="AY1" s="82"/>
      <c r="AZ1" s="82"/>
      <c r="BA1" s="58"/>
      <c r="BB1" s="58"/>
      <c r="BC1" s="58"/>
      <c r="BD1" s="58"/>
      <c r="BE1" s="58"/>
      <c r="BF1" s="59"/>
      <c r="BG1" s="60"/>
      <c r="BH1" s="83"/>
      <c r="BI1" s="83"/>
      <c r="BJ1" s="61"/>
      <c r="BK1" s="61"/>
      <c r="BL1" s="61"/>
      <c r="BM1" s="61"/>
      <c r="BN1" s="61"/>
      <c r="BO1" s="61"/>
      <c r="BP1" s="61"/>
      <c r="BQ1" s="61"/>
      <c r="BR1" s="61"/>
    </row>
    <row r="2" spans="1:70" s="26" customFormat="1" ht="21" customHeight="1" x14ac:dyDescent="0.3">
      <c r="A2" s="98"/>
      <c r="B2" s="93" t="s">
        <v>132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4"/>
      <c r="U2" s="38" t="s">
        <v>129</v>
      </c>
      <c r="V2" s="39">
        <v>1</v>
      </c>
      <c r="W2" s="56" t="e">
        <f>TRIM(#REF!)</f>
        <v>#REF!</v>
      </c>
      <c r="X2" s="56"/>
      <c r="Y2" s="56"/>
      <c r="Z2" s="63"/>
      <c r="AA2" s="63"/>
      <c r="AB2" s="63"/>
      <c r="AC2" s="63"/>
      <c r="AD2" s="84"/>
      <c r="AE2" s="84"/>
      <c r="AF2" s="56"/>
      <c r="AG2" s="56"/>
      <c r="AH2" s="58"/>
      <c r="AI2" s="85"/>
      <c r="AJ2" s="85"/>
      <c r="AK2" s="58"/>
      <c r="AL2" s="58"/>
      <c r="AM2" s="58"/>
      <c r="AN2" s="64"/>
      <c r="AO2" s="64"/>
      <c r="AP2" s="64"/>
      <c r="AQ2" s="64"/>
      <c r="AR2" s="85"/>
      <c r="AS2" s="85"/>
      <c r="AT2" s="58"/>
      <c r="AU2" s="58"/>
      <c r="AV2" s="58"/>
      <c r="AW2" s="85"/>
      <c r="AX2" s="85"/>
      <c r="AY2" s="58"/>
      <c r="AZ2" s="58"/>
      <c r="BA2" s="58"/>
      <c r="BB2" s="64"/>
      <c r="BC2" s="64"/>
      <c r="BD2" s="64"/>
      <c r="BE2" s="64"/>
      <c r="BF2" s="86" t="s">
        <v>130</v>
      </c>
      <c r="BG2" s="86"/>
      <c r="BH2" s="61" t="e">
        <f>TRIM(#REF!)</f>
        <v>#REF!</v>
      </c>
      <c r="BI2" s="61"/>
      <c r="BJ2" s="61"/>
      <c r="BK2" s="61"/>
      <c r="BL2" s="61"/>
      <c r="BM2" s="61"/>
      <c r="BN2" s="61"/>
      <c r="BO2" s="61"/>
      <c r="BP2" s="61"/>
      <c r="BQ2" s="61"/>
      <c r="BR2" s="61"/>
    </row>
    <row r="3" spans="1:70" s="66" customFormat="1" ht="21" customHeight="1" thickBot="1" x14ac:dyDescent="0.35">
      <c r="A3" s="99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  <c r="U3" s="40" t="s">
        <v>131</v>
      </c>
      <c r="V3" s="81">
        <v>45198</v>
      </c>
      <c r="W3" s="56"/>
      <c r="X3" s="56"/>
      <c r="Y3" s="56"/>
      <c r="Z3" s="63"/>
      <c r="AA3" s="63"/>
      <c r="AB3" s="63"/>
      <c r="AC3" s="63"/>
      <c r="AD3" s="63"/>
      <c r="AE3" s="56"/>
      <c r="AF3" s="56"/>
      <c r="AG3" s="56"/>
      <c r="AH3" s="58"/>
      <c r="AI3" s="58"/>
      <c r="AJ3" s="65"/>
      <c r="AK3" s="58"/>
      <c r="AL3" s="58"/>
      <c r="AM3" s="58"/>
      <c r="AN3" s="64"/>
      <c r="AO3" s="64"/>
      <c r="AP3" s="64"/>
      <c r="AQ3" s="64"/>
      <c r="AR3" s="64"/>
      <c r="AS3" s="58"/>
      <c r="AT3" s="58"/>
      <c r="AU3" s="58"/>
      <c r="AV3" s="58"/>
      <c r="AW3" s="58"/>
      <c r="AX3" s="65"/>
      <c r="AY3" s="58"/>
      <c r="AZ3" s="58"/>
      <c r="BA3" s="58"/>
      <c r="BB3" s="64"/>
      <c r="BC3" s="64"/>
      <c r="BD3" s="64"/>
      <c r="BE3" s="64"/>
      <c r="BF3" s="64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</row>
    <row r="4" spans="1:70" s="79" customFormat="1" ht="24.75" customHeight="1" thickBot="1" x14ac:dyDescent="0.4">
      <c r="A4" s="88" t="s">
        <v>133</v>
      </c>
      <c r="B4" s="89"/>
      <c r="C4" s="89"/>
      <c r="D4" s="89"/>
      <c r="E4" s="89"/>
      <c r="F4" s="90"/>
      <c r="G4" s="88" t="s">
        <v>149</v>
      </c>
      <c r="H4" s="89"/>
      <c r="I4" s="90"/>
      <c r="J4" s="88" t="s">
        <v>0</v>
      </c>
      <c r="K4" s="89"/>
      <c r="L4" s="89"/>
      <c r="M4" s="89"/>
      <c r="N4" s="90"/>
      <c r="O4" s="88" t="s">
        <v>1</v>
      </c>
      <c r="P4" s="89"/>
      <c r="Q4" s="89"/>
      <c r="R4" s="89"/>
      <c r="S4" s="90"/>
      <c r="T4" s="91" t="s">
        <v>134</v>
      </c>
      <c r="U4" s="92"/>
      <c r="V4" s="80"/>
    </row>
    <row r="5" spans="1:70" s="78" customFormat="1" ht="39.75" customHeight="1" thickBot="1" x14ac:dyDescent="0.4">
      <c r="A5" s="67" t="s">
        <v>151</v>
      </c>
      <c r="B5" s="68" t="s">
        <v>3</v>
      </c>
      <c r="C5" s="68" t="s">
        <v>135</v>
      </c>
      <c r="D5" s="68" t="s">
        <v>51</v>
      </c>
      <c r="E5" s="68" t="s">
        <v>152</v>
      </c>
      <c r="F5" s="68" t="s">
        <v>4</v>
      </c>
      <c r="G5" s="69" t="s">
        <v>5</v>
      </c>
      <c r="H5" s="68" t="s">
        <v>6</v>
      </c>
      <c r="I5" s="70" t="s">
        <v>7</v>
      </c>
      <c r="J5" s="68" t="s">
        <v>144</v>
      </c>
      <c r="K5" s="71" t="s">
        <v>145</v>
      </c>
      <c r="L5" s="71" t="s">
        <v>146</v>
      </c>
      <c r="M5" s="71" t="s">
        <v>147</v>
      </c>
      <c r="N5" s="70" t="s">
        <v>143</v>
      </c>
      <c r="O5" s="72" t="s">
        <v>136</v>
      </c>
      <c r="P5" s="73" t="s">
        <v>137</v>
      </c>
      <c r="Q5" s="72" t="s">
        <v>138</v>
      </c>
      <c r="R5" s="73" t="s">
        <v>139</v>
      </c>
      <c r="S5" s="74" t="s">
        <v>16</v>
      </c>
      <c r="T5" s="69" t="s">
        <v>140</v>
      </c>
      <c r="U5" s="75" t="s">
        <v>141</v>
      </c>
      <c r="V5" s="76" t="s">
        <v>148</v>
      </c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</row>
    <row r="6" spans="1:70" ht="24.75" customHeight="1" x14ac:dyDescent="0.35">
      <c r="B6" s="44"/>
      <c r="C6" s="45"/>
      <c r="E6" s="46"/>
      <c r="G6" s="43"/>
    </row>
    <row r="7" spans="1:70" ht="24.75" customHeight="1" x14ac:dyDescent="0.35">
      <c r="B7" s="44"/>
      <c r="C7" s="45"/>
      <c r="E7" s="46"/>
      <c r="G7" s="43"/>
    </row>
    <row r="8" spans="1:70" ht="24.75" customHeight="1" x14ac:dyDescent="0.35">
      <c r="B8" s="44"/>
      <c r="C8" s="45"/>
      <c r="E8" s="46"/>
      <c r="G8" s="43"/>
      <c r="R8" s="34"/>
    </row>
    <row r="9" spans="1:70" ht="24.75" customHeight="1" x14ac:dyDescent="0.35">
      <c r="B9" s="44"/>
      <c r="C9" s="45"/>
      <c r="G9" s="43"/>
    </row>
    <row r="10" spans="1:70" ht="24.75" customHeight="1" x14ac:dyDescent="0.35">
      <c r="B10" s="44"/>
      <c r="C10" s="45"/>
      <c r="G10" s="43"/>
    </row>
    <row r="11" spans="1:70" ht="24.75" customHeight="1" x14ac:dyDescent="0.35">
      <c r="B11" s="44"/>
      <c r="C11" s="45"/>
      <c r="G11" s="43"/>
      <c r="Q11" s="34"/>
    </row>
    <row r="12" spans="1:70" ht="24.75" customHeight="1" x14ac:dyDescent="0.35">
      <c r="B12" s="44"/>
      <c r="C12" s="45"/>
      <c r="G12" s="43"/>
    </row>
    <row r="13" spans="1:70" ht="24.75" customHeight="1" x14ac:dyDescent="0.35">
      <c r="B13" s="44"/>
      <c r="C13" s="45"/>
      <c r="G13" s="43"/>
    </row>
    <row r="14" spans="1:70" ht="24.75" customHeight="1" x14ac:dyDescent="0.35">
      <c r="B14" s="44"/>
      <c r="C14" s="45"/>
      <c r="G14" s="43"/>
    </row>
    <row r="15" spans="1:70" ht="24.75" customHeight="1" x14ac:dyDescent="0.35">
      <c r="B15" s="44"/>
      <c r="C15" s="45"/>
      <c r="G15" s="43"/>
    </row>
    <row r="16" spans="1:70" ht="24.75" customHeight="1" x14ac:dyDescent="0.35">
      <c r="B16" s="44"/>
      <c r="C16" s="45"/>
      <c r="G16" s="43"/>
    </row>
    <row r="17" spans="2:7" ht="24.75" customHeight="1" x14ac:dyDescent="0.35">
      <c r="B17" s="44"/>
      <c r="C17" s="45"/>
      <c r="G17" s="43"/>
    </row>
    <row r="18" spans="2:7" ht="24.75" customHeight="1" x14ac:dyDescent="0.35">
      <c r="B18" s="44"/>
      <c r="C18" s="45"/>
      <c r="G18" s="43"/>
    </row>
    <row r="19" spans="2:7" ht="24.75" customHeight="1" x14ac:dyDescent="0.35">
      <c r="B19" s="44"/>
      <c r="C19" s="45"/>
      <c r="G19" s="43"/>
    </row>
    <row r="20" spans="2:7" ht="24.75" customHeight="1" x14ac:dyDescent="0.35">
      <c r="B20" s="44"/>
      <c r="C20" s="45"/>
      <c r="G20" s="43"/>
    </row>
    <row r="21" spans="2:7" ht="24.75" customHeight="1" x14ac:dyDescent="0.35">
      <c r="B21" s="44"/>
      <c r="C21" s="45"/>
      <c r="G21" s="43"/>
    </row>
    <row r="22" spans="2:7" ht="24.75" customHeight="1" x14ac:dyDescent="0.35">
      <c r="B22" s="44"/>
      <c r="C22" s="45"/>
      <c r="G22" s="43"/>
    </row>
    <row r="23" spans="2:7" ht="24.75" customHeight="1" x14ac:dyDescent="0.35">
      <c r="B23" s="44"/>
      <c r="C23" s="45"/>
      <c r="G23" s="43"/>
    </row>
    <row r="24" spans="2:7" ht="24.75" customHeight="1" x14ac:dyDescent="0.35">
      <c r="B24" s="44"/>
      <c r="C24" s="45"/>
      <c r="G24" s="43"/>
    </row>
    <row r="25" spans="2:7" ht="24.75" customHeight="1" x14ac:dyDescent="0.35">
      <c r="B25" s="44"/>
      <c r="C25" s="45"/>
      <c r="G25" s="43"/>
    </row>
    <row r="26" spans="2:7" ht="24.75" customHeight="1" x14ac:dyDescent="0.35">
      <c r="B26" s="44"/>
      <c r="C26" s="45"/>
      <c r="G26" s="43"/>
    </row>
    <row r="27" spans="2:7" ht="24.75" customHeight="1" x14ac:dyDescent="0.35">
      <c r="B27" s="44"/>
      <c r="C27" s="45"/>
      <c r="G27" s="43"/>
    </row>
    <row r="28" spans="2:7" ht="24.75" customHeight="1" x14ac:dyDescent="0.35">
      <c r="B28" s="44"/>
      <c r="C28" s="45"/>
      <c r="G28" s="43"/>
    </row>
    <row r="29" spans="2:7" ht="24.75" customHeight="1" x14ac:dyDescent="0.35">
      <c r="B29" s="44"/>
      <c r="C29" s="45"/>
      <c r="G29" s="43"/>
    </row>
    <row r="30" spans="2:7" ht="24.75" customHeight="1" x14ac:dyDescent="0.35">
      <c r="B30" s="44"/>
      <c r="C30" s="45"/>
      <c r="G30" s="43"/>
    </row>
    <row r="31" spans="2:7" ht="24.75" customHeight="1" x14ac:dyDescent="0.35">
      <c r="B31" s="44"/>
      <c r="C31" s="45"/>
      <c r="G31" s="43"/>
    </row>
    <row r="32" spans="2:7" ht="24.75" customHeight="1" x14ac:dyDescent="0.35">
      <c r="B32" s="44"/>
      <c r="C32" s="45"/>
      <c r="G32" s="43"/>
    </row>
    <row r="33" spans="2:7" ht="24.75" customHeight="1" x14ac:dyDescent="0.35">
      <c r="B33" s="44"/>
      <c r="C33" s="45"/>
      <c r="G33" s="43"/>
    </row>
    <row r="34" spans="2:7" ht="24.75" customHeight="1" x14ac:dyDescent="0.35">
      <c r="B34" s="44"/>
      <c r="C34" s="45"/>
      <c r="G34" s="43"/>
    </row>
    <row r="35" spans="2:7" ht="24.75" customHeight="1" x14ac:dyDescent="0.35">
      <c r="B35" s="44"/>
      <c r="C35" s="45"/>
      <c r="G35" s="43"/>
    </row>
    <row r="36" spans="2:7" ht="24.75" customHeight="1" x14ac:dyDescent="0.35">
      <c r="B36" s="44"/>
      <c r="C36" s="45"/>
      <c r="G36" s="43"/>
    </row>
    <row r="37" spans="2:7" ht="24.75" customHeight="1" x14ac:dyDescent="0.35">
      <c r="B37" s="44"/>
      <c r="C37" s="45"/>
      <c r="G37" s="43"/>
    </row>
    <row r="38" spans="2:7" ht="24.75" customHeight="1" x14ac:dyDescent="0.35">
      <c r="B38" s="44"/>
      <c r="C38" s="45"/>
      <c r="G38" s="43"/>
    </row>
    <row r="39" spans="2:7" ht="24.75" customHeight="1" x14ac:dyDescent="0.35">
      <c r="B39" s="44"/>
      <c r="C39" s="45"/>
      <c r="G39" s="43"/>
    </row>
    <row r="40" spans="2:7" ht="24.75" customHeight="1" x14ac:dyDescent="0.35">
      <c r="B40" s="44"/>
      <c r="C40" s="45"/>
      <c r="G40" s="43"/>
    </row>
    <row r="41" spans="2:7" ht="24.75" customHeight="1" x14ac:dyDescent="0.35">
      <c r="B41" s="44"/>
      <c r="C41" s="45"/>
      <c r="G41" s="43"/>
    </row>
    <row r="42" spans="2:7" ht="24.75" customHeight="1" x14ac:dyDescent="0.35">
      <c r="B42" s="44"/>
      <c r="C42" s="45"/>
      <c r="G42" s="43"/>
    </row>
    <row r="43" spans="2:7" ht="24.75" customHeight="1" x14ac:dyDescent="0.35">
      <c r="B43" s="44"/>
      <c r="C43" s="45"/>
      <c r="G43" s="43"/>
    </row>
    <row r="44" spans="2:7" ht="24.75" customHeight="1" x14ac:dyDescent="0.35">
      <c r="B44" s="44"/>
      <c r="C44" s="45"/>
      <c r="G44" s="43"/>
    </row>
    <row r="45" spans="2:7" ht="24.75" customHeight="1" x14ac:dyDescent="0.35">
      <c r="B45" s="44"/>
      <c r="C45" s="45"/>
      <c r="G45" s="43"/>
    </row>
    <row r="46" spans="2:7" ht="24.75" customHeight="1" x14ac:dyDescent="0.35">
      <c r="B46" s="44"/>
      <c r="C46" s="45"/>
      <c r="G46" s="43"/>
    </row>
    <row r="47" spans="2:7" ht="24.75" customHeight="1" x14ac:dyDescent="0.35">
      <c r="B47" s="44"/>
      <c r="C47" s="45"/>
      <c r="G47" s="43"/>
    </row>
    <row r="48" spans="2:7" ht="24.75" customHeight="1" x14ac:dyDescent="0.35">
      <c r="B48" s="44"/>
      <c r="C48" s="45"/>
      <c r="G48" s="43"/>
    </row>
    <row r="49" spans="2:7" ht="24.75" customHeight="1" x14ac:dyDescent="0.35">
      <c r="B49" s="44"/>
      <c r="C49" s="45"/>
      <c r="G49" s="43"/>
    </row>
    <row r="50" spans="2:7" ht="24.75" customHeight="1" x14ac:dyDescent="0.35">
      <c r="B50" s="44"/>
      <c r="C50" s="45"/>
      <c r="G50" s="43"/>
    </row>
    <row r="51" spans="2:7" ht="24.75" customHeight="1" x14ac:dyDescent="0.35">
      <c r="B51" s="44"/>
      <c r="C51" s="45"/>
      <c r="G51" s="43"/>
    </row>
    <row r="52" spans="2:7" ht="24.75" customHeight="1" x14ac:dyDescent="0.35">
      <c r="B52" s="44"/>
      <c r="C52" s="45"/>
      <c r="G52" s="43"/>
    </row>
    <row r="53" spans="2:7" ht="24.75" customHeight="1" x14ac:dyDescent="0.35">
      <c r="B53" s="44"/>
      <c r="C53" s="45"/>
      <c r="G53" s="43"/>
    </row>
    <row r="54" spans="2:7" ht="24.75" customHeight="1" x14ac:dyDescent="0.35">
      <c r="B54" s="44"/>
      <c r="C54" s="45"/>
      <c r="G54" s="43"/>
    </row>
    <row r="55" spans="2:7" ht="24.75" customHeight="1" x14ac:dyDescent="0.35">
      <c r="B55" s="44"/>
      <c r="C55" s="45"/>
      <c r="G55" s="43"/>
    </row>
    <row r="56" spans="2:7" ht="24.75" customHeight="1" x14ac:dyDescent="0.35">
      <c r="B56" s="44"/>
      <c r="C56" s="45"/>
      <c r="G56" s="43"/>
    </row>
    <row r="57" spans="2:7" ht="24.75" customHeight="1" x14ac:dyDescent="0.35">
      <c r="B57" s="44"/>
      <c r="C57" s="45"/>
      <c r="G57" s="43"/>
    </row>
    <row r="58" spans="2:7" ht="24.75" customHeight="1" x14ac:dyDescent="0.35">
      <c r="B58" s="44"/>
      <c r="C58" s="45"/>
      <c r="G58" s="43"/>
    </row>
    <row r="59" spans="2:7" ht="24.75" customHeight="1" x14ac:dyDescent="0.35">
      <c r="B59" s="44"/>
      <c r="C59" s="45"/>
      <c r="G59" s="43"/>
    </row>
    <row r="60" spans="2:7" ht="24.75" customHeight="1" x14ac:dyDescent="0.35">
      <c r="B60" s="44"/>
      <c r="C60" s="45"/>
      <c r="G60" s="43"/>
    </row>
    <row r="61" spans="2:7" ht="24.75" customHeight="1" x14ac:dyDescent="0.35">
      <c r="B61" s="44"/>
      <c r="C61" s="45"/>
      <c r="G61" s="43"/>
    </row>
    <row r="62" spans="2:7" ht="24.75" customHeight="1" x14ac:dyDescent="0.35">
      <c r="B62" s="44"/>
      <c r="C62" s="45"/>
      <c r="G62" s="43"/>
    </row>
    <row r="63" spans="2:7" ht="24.75" customHeight="1" x14ac:dyDescent="0.35">
      <c r="B63" s="44"/>
      <c r="C63" s="45"/>
      <c r="G63" s="43"/>
    </row>
    <row r="64" spans="2:7" ht="24.75" customHeight="1" x14ac:dyDescent="0.35">
      <c r="B64" s="44"/>
      <c r="C64" s="45"/>
      <c r="G64" s="43"/>
    </row>
    <row r="65" spans="2:7" ht="24.75" customHeight="1" x14ac:dyDescent="0.35">
      <c r="B65" s="44"/>
      <c r="C65" s="45"/>
      <c r="G65" s="43"/>
    </row>
    <row r="66" spans="2:7" ht="24.75" customHeight="1" x14ac:dyDescent="0.35">
      <c r="B66" s="44"/>
      <c r="C66" s="45"/>
      <c r="G66" s="43"/>
    </row>
    <row r="67" spans="2:7" ht="24.75" customHeight="1" x14ac:dyDescent="0.35">
      <c r="B67" s="44"/>
      <c r="C67" s="45"/>
      <c r="G67" s="43"/>
    </row>
    <row r="68" spans="2:7" ht="24.75" customHeight="1" x14ac:dyDescent="0.35">
      <c r="B68" s="44"/>
      <c r="C68" s="45"/>
      <c r="G68" s="43"/>
    </row>
    <row r="69" spans="2:7" ht="24.75" customHeight="1" x14ac:dyDescent="0.35">
      <c r="B69" s="44"/>
      <c r="C69" s="45"/>
      <c r="G69" s="43"/>
    </row>
    <row r="70" spans="2:7" ht="24.75" customHeight="1" x14ac:dyDescent="0.35">
      <c r="B70" s="44"/>
      <c r="C70" s="45"/>
      <c r="G70" s="43"/>
    </row>
    <row r="71" spans="2:7" ht="24.75" customHeight="1" x14ac:dyDescent="0.35">
      <c r="B71" s="44"/>
      <c r="C71" s="45"/>
      <c r="G71" s="43"/>
    </row>
    <row r="72" spans="2:7" ht="24.75" customHeight="1" x14ac:dyDescent="0.35">
      <c r="B72" s="44"/>
      <c r="C72" s="45"/>
      <c r="G72" s="43"/>
    </row>
    <row r="73" spans="2:7" ht="24.75" customHeight="1" x14ac:dyDescent="0.35">
      <c r="B73" s="44"/>
      <c r="C73" s="45"/>
      <c r="G73" s="43"/>
    </row>
    <row r="74" spans="2:7" ht="24.75" customHeight="1" x14ac:dyDescent="0.35">
      <c r="B74" s="44"/>
      <c r="C74" s="45"/>
      <c r="G74" s="43"/>
    </row>
    <row r="75" spans="2:7" ht="24.75" customHeight="1" x14ac:dyDescent="0.35">
      <c r="B75" s="44"/>
      <c r="C75" s="45"/>
      <c r="G75" s="43"/>
    </row>
    <row r="76" spans="2:7" ht="24.75" customHeight="1" x14ac:dyDescent="0.35">
      <c r="B76" s="44"/>
      <c r="C76" s="45"/>
      <c r="G76" s="43"/>
    </row>
    <row r="77" spans="2:7" ht="24.75" customHeight="1" x14ac:dyDescent="0.35">
      <c r="B77" s="44"/>
      <c r="C77" s="45"/>
      <c r="G77" s="43"/>
    </row>
    <row r="78" spans="2:7" ht="24.75" customHeight="1" x14ac:dyDescent="0.35">
      <c r="B78" s="44"/>
      <c r="C78" s="45"/>
      <c r="G78" s="43"/>
    </row>
    <row r="79" spans="2:7" ht="24.75" customHeight="1" x14ac:dyDescent="0.35">
      <c r="B79" s="44"/>
      <c r="C79" s="45"/>
      <c r="G79" s="43"/>
    </row>
    <row r="80" spans="2:7" ht="24.75" customHeight="1" x14ac:dyDescent="0.35">
      <c r="B80" s="44"/>
      <c r="C80" s="45"/>
      <c r="G80" s="43"/>
    </row>
    <row r="81" spans="2:7" ht="24.75" customHeight="1" x14ac:dyDescent="0.35">
      <c r="B81" s="44"/>
      <c r="C81" s="45"/>
      <c r="G81" s="43"/>
    </row>
    <row r="82" spans="2:7" ht="24.75" customHeight="1" x14ac:dyDescent="0.35">
      <c r="B82" s="44"/>
      <c r="C82" s="45"/>
      <c r="G82" s="43"/>
    </row>
    <row r="83" spans="2:7" ht="24.75" customHeight="1" x14ac:dyDescent="0.35">
      <c r="B83" s="44"/>
      <c r="C83" s="45"/>
      <c r="G83" s="43"/>
    </row>
    <row r="84" spans="2:7" ht="24.75" customHeight="1" x14ac:dyDescent="0.35">
      <c r="B84" s="44"/>
      <c r="C84" s="45"/>
      <c r="G84" s="43"/>
    </row>
    <row r="85" spans="2:7" ht="24.75" customHeight="1" x14ac:dyDescent="0.35">
      <c r="B85" s="44"/>
      <c r="C85" s="45"/>
      <c r="G85" s="43"/>
    </row>
    <row r="86" spans="2:7" ht="24.75" customHeight="1" x14ac:dyDescent="0.35">
      <c r="B86" s="44"/>
      <c r="C86" s="45"/>
      <c r="G86" s="43"/>
    </row>
    <row r="87" spans="2:7" ht="24.75" customHeight="1" x14ac:dyDescent="0.35">
      <c r="B87" s="44"/>
      <c r="C87" s="45"/>
      <c r="G87" s="43"/>
    </row>
    <row r="88" spans="2:7" ht="24.75" customHeight="1" x14ac:dyDescent="0.35">
      <c r="B88" s="44"/>
      <c r="C88" s="45"/>
      <c r="G88" s="43"/>
    </row>
    <row r="89" spans="2:7" ht="24.75" customHeight="1" x14ac:dyDescent="0.35">
      <c r="B89" s="44"/>
      <c r="C89" s="45"/>
      <c r="G89" s="43"/>
    </row>
    <row r="90" spans="2:7" ht="24.75" customHeight="1" x14ac:dyDescent="0.35">
      <c r="B90" s="44"/>
      <c r="C90" s="45"/>
      <c r="G90" s="43"/>
    </row>
    <row r="91" spans="2:7" ht="24.75" customHeight="1" x14ac:dyDescent="0.35">
      <c r="B91" s="44"/>
      <c r="C91" s="45"/>
      <c r="G91" s="43"/>
    </row>
    <row r="92" spans="2:7" ht="24.75" customHeight="1" x14ac:dyDescent="0.35">
      <c r="B92" s="44"/>
      <c r="C92" s="45"/>
      <c r="G92" s="43"/>
    </row>
    <row r="93" spans="2:7" ht="24.75" customHeight="1" x14ac:dyDescent="0.35">
      <c r="B93" s="44"/>
      <c r="C93" s="45"/>
      <c r="G93" s="43"/>
    </row>
    <row r="94" spans="2:7" ht="24.75" customHeight="1" x14ac:dyDescent="0.35">
      <c r="B94" s="44"/>
      <c r="C94" s="45"/>
      <c r="G94" s="43"/>
    </row>
    <row r="95" spans="2:7" ht="24.75" customHeight="1" x14ac:dyDescent="0.35">
      <c r="B95" s="44"/>
      <c r="C95" s="45"/>
      <c r="G95" s="43"/>
    </row>
    <row r="96" spans="2:7" ht="24.75" customHeight="1" x14ac:dyDescent="0.35">
      <c r="B96" s="44"/>
      <c r="C96" s="45"/>
      <c r="G96" s="43"/>
    </row>
    <row r="97" spans="2:7" ht="24.75" customHeight="1" x14ac:dyDescent="0.35">
      <c r="B97" s="44"/>
      <c r="C97" s="45"/>
      <c r="G97" s="43"/>
    </row>
    <row r="98" spans="2:7" ht="24.75" customHeight="1" x14ac:dyDescent="0.35">
      <c r="B98" s="44"/>
      <c r="C98" s="45"/>
      <c r="G98" s="43"/>
    </row>
    <row r="99" spans="2:7" ht="24.75" customHeight="1" x14ac:dyDescent="0.35">
      <c r="B99" s="44"/>
      <c r="C99" s="45"/>
      <c r="G99" s="43"/>
    </row>
    <row r="100" spans="2:7" ht="24.75" customHeight="1" x14ac:dyDescent="0.35">
      <c r="B100" s="44"/>
      <c r="C100" s="45"/>
      <c r="G100" s="43"/>
    </row>
    <row r="101" spans="2:7" ht="24.75" customHeight="1" x14ac:dyDescent="0.35">
      <c r="B101" s="44"/>
      <c r="C101" s="45"/>
      <c r="G101" s="43"/>
    </row>
    <row r="102" spans="2:7" ht="24.75" customHeight="1" x14ac:dyDescent="0.35">
      <c r="B102" s="44"/>
      <c r="C102" s="45"/>
      <c r="G102" s="43"/>
    </row>
    <row r="103" spans="2:7" ht="24.75" customHeight="1" x14ac:dyDescent="0.35">
      <c r="B103" s="44"/>
      <c r="C103" s="45"/>
      <c r="G103" s="43"/>
    </row>
    <row r="104" spans="2:7" ht="24.75" customHeight="1" x14ac:dyDescent="0.35">
      <c r="B104" s="44"/>
      <c r="C104" s="45"/>
      <c r="G104" s="43"/>
    </row>
    <row r="105" spans="2:7" ht="24.75" customHeight="1" x14ac:dyDescent="0.35">
      <c r="B105" s="44"/>
      <c r="C105" s="45"/>
      <c r="G105" s="43"/>
    </row>
    <row r="114" spans="15:15" ht="24.75" customHeight="1" x14ac:dyDescent="0.35">
      <c r="O114"/>
    </row>
  </sheetData>
  <autoFilter ref="A5:BR5" xr:uid="{AC179AFA-DCD8-4CBA-BA96-05EB90DE3806}"/>
  <mergeCells count="19">
    <mergeCell ref="W1:X1"/>
    <mergeCell ref="AF1:AG1"/>
    <mergeCell ref="A4:F4"/>
    <mergeCell ref="G4:I4"/>
    <mergeCell ref="J4:N4"/>
    <mergeCell ref="O4:S4"/>
    <mergeCell ref="T4:U4"/>
    <mergeCell ref="B2:T3"/>
    <mergeCell ref="A1:A3"/>
    <mergeCell ref="B1:T1"/>
    <mergeCell ref="AT1:AU1"/>
    <mergeCell ref="AY1:AZ1"/>
    <mergeCell ref="BH1:BI1"/>
    <mergeCell ref="AD2:AE2"/>
    <mergeCell ref="AI2:AJ2"/>
    <mergeCell ref="AR2:AS2"/>
    <mergeCell ref="AW2:AX2"/>
    <mergeCell ref="BF2:BG2"/>
    <mergeCell ref="AK1:AL1"/>
  </mergeCells>
  <conditionalFormatting sqref="A5:N5">
    <cfRule type="containsText" dxfId="4" priority="404" operator="containsText" text="CADUCÓ">
      <formula>NOT(ISERROR(SEARCH("CADUCÓ",A5)))</formula>
    </cfRule>
  </conditionalFormatting>
  <conditionalFormatting sqref="D5">
    <cfRule type="duplicateValues" dxfId="3" priority="421"/>
  </conditionalFormatting>
  <conditionalFormatting sqref="G6:I105 H6:H1048576 J6:N1048576 H106:I1048576 I5 C6:C105 Q6:R105 U6:V105">
    <cfRule type="containsText" dxfId="2" priority="420" operator="containsText" text="REPETIDA">
      <formula>NOT(ISERROR(SEARCH("REPETIDA",C5)))</formula>
    </cfRule>
  </conditionalFormatting>
  <conditionalFormatting sqref="J4:O4 E6:N105 H6:H1048576">
    <cfRule type="containsText" dxfId="1" priority="419" operator="containsText" text="CADUCÓ">
      <formula>NOT(ISERROR(SEARCH("CADUCÓ",E4)))</formula>
    </cfRule>
  </conditionalFormatting>
  <conditionalFormatting sqref="V3 A4 T4:U4 W4:XFD4 O5:XFD1048576 A6:C105 A106:N1048576">
    <cfRule type="containsText" dxfId="0" priority="203" operator="containsText" text="CADUCÓ">
      <formula>NOT(ISERROR(SEARCH("CADUCÓ",A3)))</formula>
    </cfRule>
  </conditionalFormatting>
  <dataValidations count="1">
    <dataValidation type="whole" operator="greaterThan" allowBlank="1" showInputMessage="1" showErrorMessage="1" errorTitle="Gerencie.com" error="Numeros enteros mayores que 0" promptTitle="Gerencie.com" prompt="Digite el valor" sqref="BH1:BI1 AY1:AZ1 AT1:AU1 AK1:AL1 AF1:AG1 W1:X1" xr:uid="{E11D2ED8-C5E9-4F3D-AA6B-D7014E32638D}">
      <formula1>0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9257F3-ECC8-426B-9E84-06C94346C8CC}">
          <x14:formula1>
            <xm:f>'Listas Desplegables'!$B$3:$B$6</xm:f>
          </x14:formula1>
          <xm:sqref>H6:H1048576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7E2C-DF32-4D77-9247-9602090C3AB2}">
  <dimension ref="A1:E29"/>
  <sheetViews>
    <sheetView topLeftCell="A3" zoomScale="87" zoomScaleNormal="87" workbookViewId="0">
      <pane ySplit="1" topLeftCell="A4" activePane="bottomLeft" state="frozen"/>
      <selection activeCell="A3" sqref="A3"/>
      <selection pane="bottomLeft" activeCell="B8" sqref="B8"/>
    </sheetView>
  </sheetViews>
  <sheetFormatPr baseColWidth="10" defaultColWidth="11.453125" defaultRowHeight="14" x14ac:dyDescent="0.3"/>
  <cols>
    <col min="1" max="1" width="38.453125" style="31" customWidth="1"/>
    <col min="2" max="2" width="37.26953125" style="26" customWidth="1"/>
    <col min="3" max="3" width="17.453125" style="26" customWidth="1"/>
    <col min="4" max="4" width="25.7265625" style="26" customWidth="1"/>
    <col min="5" max="5" width="42.54296875" style="32" customWidth="1"/>
    <col min="6" max="6" width="11.453125" style="26"/>
    <col min="7" max="7" width="41.81640625" style="26" customWidth="1"/>
    <col min="8" max="16384" width="11.453125" style="26"/>
  </cols>
  <sheetData>
    <row r="1" spans="1:5" hidden="1" x14ac:dyDescent="0.3">
      <c r="A1" s="103" t="s">
        <v>35</v>
      </c>
      <c r="B1" s="103"/>
      <c r="C1" s="103"/>
      <c r="D1" s="103"/>
      <c r="E1" s="103"/>
    </row>
    <row r="2" spans="1:5" hidden="1" x14ac:dyDescent="0.3">
      <c r="A2" s="103" t="s">
        <v>36</v>
      </c>
      <c r="B2" s="103"/>
      <c r="C2" s="103"/>
      <c r="D2" s="103"/>
      <c r="E2" s="103"/>
    </row>
    <row r="3" spans="1:5" x14ac:dyDescent="0.3">
      <c r="A3" s="22" t="s">
        <v>37</v>
      </c>
      <c r="B3" s="23" t="s">
        <v>38</v>
      </c>
      <c r="C3" s="23" t="s">
        <v>39</v>
      </c>
      <c r="D3" s="23" t="s">
        <v>40</v>
      </c>
      <c r="E3" s="23" t="s">
        <v>41</v>
      </c>
    </row>
    <row r="4" spans="1:5" ht="42" x14ac:dyDescent="0.3">
      <c r="A4" s="34" t="s">
        <v>44</v>
      </c>
      <c r="B4" s="27" t="s">
        <v>45</v>
      </c>
      <c r="C4" s="27" t="s">
        <v>42</v>
      </c>
      <c r="D4" s="28">
        <v>44790</v>
      </c>
      <c r="E4" s="29" t="s">
        <v>43</v>
      </c>
    </row>
    <row r="5" spans="1:5" ht="66.75" customHeight="1" x14ac:dyDescent="0.3">
      <c r="A5" s="34" t="s">
        <v>46</v>
      </c>
      <c r="B5" s="27" t="s">
        <v>47</v>
      </c>
      <c r="C5" s="27" t="s">
        <v>42</v>
      </c>
      <c r="D5" s="30">
        <v>202082305014572</v>
      </c>
      <c r="E5" s="29" t="s">
        <v>48</v>
      </c>
    </row>
    <row r="6" spans="1:5" ht="47.25" customHeight="1" x14ac:dyDescent="0.3">
      <c r="A6" s="34" t="s">
        <v>49</v>
      </c>
      <c r="B6" s="27" t="s">
        <v>50</v>
      </c>
      <c r="C6" s="27" t="s">
        <v>42</v>
      </c>
      <c r="D6" s="29" t="s">
        <v>33</v>
      </c>
      <c r="E6" s="29" t="s">
        <v>43</v>
      </c>
    </row>
    <row r="7" spans="1:5" ht="63" customHeight="1" x14ac:dyDescent="0.3">
      <c r="A7" s="34" t="s">
        <v>51</v>
      </c>
      <c r="B7" s="27" t="s">
        <v>52</v>
      </c>
      <c r="C7" s="27" t="s">
        <v>42</v>
      </c>
      <c r="D7" s="29">
        <v>901225898</v>
      </c>
      <c r="E7" s="29" t="s">
        <v>53</v>
      </c>
    </row>
    <row r="8" spans="1:5" ht="65.25" customHeight="1" x14ac:dyDescent="0.3">
      <c r="A8" s="34" t="s">
        <v>54</v>
      </c>
      <c r="B8" s="27" t="s">
        <v>55</v>
      </c>
      <c r="C8" s="27" t="s">
        <v>42</v>
      </c>
      <c r="D8" s="29" t="s">
        <v>56</v>
      </c>
      <c r="E8" s="25" t="s">
        <v>43</v>
      </c>
    </row>
    <row r="9" spans="1:5" ht="53.25" customHeight="1" x14ac:dyDescent="0.3">
      <c r="A9" s="34" t="s">
        <v>4</v>
      </c>
      <c r="B9" s="27" t="s">
        <v>57</v>
      </c>
      <c r="C9" s="27" t="s">
        <v>42</v>
      </c>
      <c r="D9" s="27">
        <v>2019</v>
      </c>
      <c r="E9" s="29" t="s">
        <v>58</v>
      </c>
    </row>
    <row r="10" spans="1:5" ht="77.25" customHeight="1" x14ac:dyDescent="0.3">
      <c r="A10" s="34" t="s">
        <v>59</v>
      </c>
      <c r="B10" s="27" t="s">
        <v>60</v>
      </c>
      <c r="C10" s="27" t="s">
        <v>42</v>
      </c>
      <c r="D10" s="33">
        <v>44794</v>
      </c>
      <c r="E10" s="29" t="s">
        <v>43</v>
      </c>
    </row>
    <row r="11" spans="1:5" ht="65.25" customHeight="1" x14ac:dyDescent="0.3">
      <c r="A11" s="34" t="s">
        <v>61</v>
      </c>
      <c r="B11" s="27" t="s">
        <v>62</v>
      </c>
      <c r="C11" s="24" t="s">
        <v>63</v>
      </c>
      <c r="D11" s="29" t="s">
        <v>64</v>
      </c>
      <c r="E11" s="29" t="s">
        <v>65</v>
      </c>
    </row>
    <row r="12" spans="1:5" ht="164.25" customHeight="1" x14ac:dyDescent="0.3">
      <c r="A12" s="34" t="s">
        <v>66</v>
      </c>
      <c r="B12" s="27" t="s">
        <v>67</v>
      </c>
      <c r="C12" s="24" t="s">
        <v>63</v>
      </c>
      <c r="D12" s="29" t="s">
        <v>68</v>
      </c>
      <c r="E12" s="29" t="s">
        <v>43</v>
      </c>
    </row>
    <row r="13" spans="1:5" ht="61.5" customHeight="1" x14ac:dyDescent="0.3">
      <c r="A13" s="34" t="s">
        <v>8</v>
      </c>
      <c r="B13" s="27" t="s">
        <v>69</v>
      </c>
      <c r="C13" s="27" t="s">
        <v>42</v>
      </c>
      <c r="D13" s="30">
        <v>202082300143063</v>
      </c>
      <c r="E13" s="29" t="s">
        <v>70</v>
      </c>
    </row>
    <row r="14" spans="1:5" ht="54" customHeight="1" x14ac:dyDescent="0.3">
      <c r="A14" s="34" t="s">
        <v>9</v>
      </c>
      <c r="B14" s="27" t="s">
        <v>71</v>
      </c>
      <c r="C14" s="27" t="s">
        <v>42</v>
      </c>
      <c r="D14" s="33">
        <v>44794</v>
      </c>
      <c r="E14" s="29" t="s">
        <v>70</v>
      </c>
    </row>
    <row r="15" spans="1:5" ht="100.5" customHeight="1" x14ac:dyDescent="0.3">
      <c r="A15" s="34" t="s">
        <v>10</v>
      </c>
      <c r="B15" s="27" t="s">
        <v>72</v>
      </c>
      <c r="C15" s="27" t="s">
        <v>42</v>
      </c>
      <c r="D15" s="30">
        <v>202082301359901</v>
      </c>
      <c r="E15" s="29" t="s">
        <v>127</v>
      </c>
    </row>
    <row r="16" spans="1:5" ht="55.5" customHeight="1" x14ac:dyDescent="0.3">
      <c r="A16" s="34" t="s">
        <v>11</v>
      </c>
      <c r="B16" s="27" t="s">
        <v>71</v>
      </c>
      <c r="C16" s="27" t="s">
        <v>42</v>
      </c>
      <c r="D16" s="33">
        <v>44566</v>
      </c>
      <c r="E16" s="29" t="s">
        <v>73</v>
      </c>
    </row>
    <row r="17" spans="1:5" ht="117.75" customHeight="1" x14ac:dyDescent="0.3">
      <c r="A17" s="34" t="s">
        <v>12</v>
      </c>
      <c r="B17" s="27" t="s">
        <v>74</v>
      </c>
      <c r="C17" s="24" t="s">
        <v>63</v>
      </c>
      <c r="D17" s="30" t="s">
        <v>75</v>
      </c>
      <c r="E17" s="29" t="s">
        <v>76</v>
      </c>
    </row>
    <row r="18" spans="1:5" ht="63" customHeight="1" x14ac:dyDescent="0.3">
      <c r="A18" s="34" t="s">
        <v>13</v>
      </c>
      <c r="B18" s="27" t="s">
        <v>78</v>
      </c>
      <c r="C18" s="24" t="s">
        <v>63</v>
      </c>
      <c r="D18" s="28" t="s">
        <v>79</v>
      </c>
      <c r="E18" s="29" t="s">
        <v>77</v>
      </c>
    </row>
    <row r="19" spans="1:5" ht="87" customHeight="1" x14ac:dyDescent="0.3">
      <c r="A19" s="34" t="s">
        <v>14</v>
      </c>
      <c r="B19" s="27" t="s">
        <v>80</v>
      </c>
      <c r="C19" s="27" t="s">
        <v>42</v>
      </c>
      <c r="D19" s="35">
        <v>485900</v>
      </c>
      <c r="E19" s="29" t="s">
        <v>81</v>
      </c>
    </row>
    <row r="20" spans="1:5" ht="78" customHeight="1" x14ac:dyDescent="0.3">
      <c r="A20" s="34" t="s">
        <v>82</v>
      </c>
      <c r="B20" s="27" t="s">
        <v>83</v>
      </c>
      <c r="C20" s="27" t="s">
        <v>42</v>
      </c>
      <c r="D20" s="29" t="s">
        <v>32</v>
      </c>
      <c r="E20" s="29" t="s">
        <v>84</v>
      </c>
    </row>
    <row r="21" spans="1:5" ht="87" customHeight="1" x14ac:dyDescent="0.3">
      <c r="A21" s="34" t="s">
        <v>15</v>
      </c>
      <c r="B21" s="27" t="s">
        <v>80</v>
      </c>
      <c r="C21" s="27" t="s">
        <v>42</v>
      </c>
      <c r="D21" s="35">
        <v>523690</v>
      </c>
      <c r="E21" s="29" t="s">
        <v>81</v>
      </c>
    </row>
    <row r="22" spans="1:5" ht="60.75" customHeight="1" x14ac:dyDescent="0.3">
      <c r="A22" s="34" t="s">
        <v>85</v>
      </c>
      <c r="B22" s="27" t="s">
        <v>86</v>
      </c>
      <c r="C22" s="27" t="s">
        <v>42</v>
      </c>
      <c r="D22" s="33">
        <v>44539</v>
      </c>
      <c r="E22" s="29" t="s">
        <v>87</v>
      </c>
    </row>
    <row r="23" spans="1:5" ht="67.5" customHeight="1" x14ac:dyDescent="0.3">
      <c r="A23" s="34" t="s">
        <v>17</v>
      </c>
      <c r="B23" s="27" t="s">
        <v>88</v>
      </c>
      <c r="C23" s="27" t="s">
        <v>42</v>
      </c>
      <c r="D23" s="36" t="s">
        <v>89</v>
      </c>
      <c r="E23" s="29" t="s">
        <v>90</v>
      </c>
    </row>
    <row r="24" spans="1:5" ht="67.5" customHeight="1" x14ac:dyDescent="0.3">
      <c r="A24" s="34" t="s">
        <v>91</v>
      </c>
      <c r="B24" s="27" t="s">
        <v>92</v>
      </c>
      <c r="C24" s="27" t="s">
        <v>42</v>
      </c>
      <c r="D24" s="33">
        <v>44543</v>
      </c>
      <c r="E24" s="29" t="s">
        <v>93</v>
      </c>
    </row>
    <row r="25" spans="1:5" ht="63" customHeight="1" x14ac:dyDescent="0.3">
      <c r="A25" s="34" t="s">
        <v>94</v>
      </c>
      <c r="B25" s="27" t="s">
        <v>95</v>
      </c>
      <c r="C25" s="27" t="s">
        <v>42</v>
      </c>
      <c r="E25" s="29" t="s">
        <v>96</v>
      </c>
    </row>
    <row r="26" spans="1:5" x14ac:dyDescent="0.3">
      <c r="A26" s="34"/>
    </row>
    <row r="27" spans="1:5" x14ac:dyDescent="0.3">
      <c r="A27" s="34"/>
    </row>
    <row r="28" spans="1:5" x14ac:dyDescent="0.3">
      <c r="A28" s="34"/>
    </row>
    <row r="29" spans="1:5" x14ac:dyDescent="0.3">
      <c r="A29" s="34"/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1"/>
  <sheetViews>
    <sheetView showGridLines="0" topLeftCell="A25" workbookViewId="0">
      <selection activeCell="G55" sqref="G55"/>
    </sheetView>
  </sheetViews>
  <sheetFormatPr baseColWidth="10" defaultColWidth="11.453125" defaultRowHeight="13" x14ac:dyDescent="0.3"/>
  <cols>
    <col min="1" max="1" width="38" style="7" bestFit="1" customWidth="1"/>
    <col min="2" max="2" width="13.26953125" style="7" customWidth="1"/>
    <col min="3" max="3" width="9.54296875" style="12" customWidth="1"/>
    <col min="4" max="9" width="9.54296875" style="7" customWidth="1"/>
    <col min="10" max="10" width="12.26953125" style="7" customWidth="1"/>
    <col min="11" max="11" width="15.54296875" style="7" customWidth="1"/>
    <col min="12" max="12" width="11.1796875" style="7" bestFit="1" customWidth="1"/>
    <col min="13" max="13" width="12.54296875" style="7" bestFit="1" customWidth="1"/>
    <col min="14" max="14" width="29.81640625" style="7" bestFit="1" customWidth="1"/>
    <col min="15" max="15" width="28" style="12" bestFit="1" customWidth="1"/>
    <col min="16" max="16" width="8" style="7" bestFit="1" customWidth="1"/>
    <col min="17" max="17" width="74.26953125" style="7" bestFit="1" customWidth="1"/>
    <col min="18" max="18" width="33.26953125" style="7" bestFit="1" customWidth="1"/>
    <col min="19" max="19" width="8.7265625" style="7" bestFit="1" customWidth="1"/>
    <col min="20" max="20" width="38.1796875" style="7" bestFit="1" customWidth="1"/>
    <col min="21" max="21" width="38.54296875" style="7" bestFit="1" customWidth="1"/>
    <col min="22" max="22" width="74.7265625" style="7" bestFit="1" customWidth="1"/>
    <col min="23" max="23" width="28.54296875" style="7" bestFit="1" customWidth="1"/>
    <col min="24" max="24" width="39.1796875" style="7" bestFit="1" customWidth="1"/>
    <col min="25" max="25" width="40.7265625" style="7" bestFit="1" customWidth="1"/>
    <col min="26" max="26" width="11" style="7" bestFit="1" customWidth="1"/>
    <col min="27" max="28" width="12.54296875" style="7" bestFit="1" customWidth="1"/>
    <col min="29" max="29" width="43" style="7" bestFit="1" customWidth="1"/>
    <col min="30" max="30" width="32.7265625" style="7" bestFit="1" customWidth="1"/>
    <col min="31" max="31" width="43" style="7" bestFit="1" customWidth="1"/>
    <col min="32" max="32" width="32.7265625" style="7" bestFit="1" customWidth="1"/>
    <col min="33" max="33" width="43" style="7" bestFit="1" customWidth="1"/>
    <col min="34" max="34" width="32.7265625" style="7" bestFit="1" customWidth="1"/>
    <col min="35" max="35" width="48" style="7" bestFit="1" customWidth="1"/>
    <col min="36" max="36" width="37.7265625" style="7" bestFit="1" customWidth="1"/>
    <col min="37" max="16384" width="11.453125" style="7"/>
  </cols>
  <sheetData>
    <row r="1" spans="1:27" ht="14.5" x14ac:dyDescent="0.35">
      <c r="Q1" s="6"/>
      <c r="R1" s="6"/>
    </row>
    <row r="2" spans="1:27" ht="26.5" x14ac:dyDescent="0.35">
      <c r="A2" s="13" t="s">
        <v>97</v>
      </c>
      <c r="B2" s="7" t="s">
        <v>98</v>
      </c>
      <c r="N2" s="13" t="s">
        <v>97</v>
      </c>
      <c r="O2" s="7" t="s">
        <v>98</v>
      </c>
      <c r="P2" s="12"/>
      <c r="Q2" s="17" t="s">
        <v>2</v>
      </c>
      <c r="R2" s="6" t="s">
        <v>18</v>
      </c>
      <c r="S2" s="12"/>
    </row>
    <row r="3" spans="1:27" ht="14.5" x14ac:dyDescent="0.35">
      <c r="C3" s="7"/>
      <c r="Q3" s="17" t="s">
        <v>6</v>
      </c>
      <c r="R3" s="6" t="s">
        <v>99</v>
      </c>
    </row>
    <row r="4" spans="1:27" ht="26.5" x14ac:dyDescent="0.35">
      <c r="A4" s="13" t="s">
        <v>100</v>
      </c>
      <c r="B4" s="13" t="s">
        <v>101</v>
      </c>
      <c r="C4" s="7"/>
      <c r="N4" s="13" t="s">
        <v>102</v>
      </c>
      <c r="O4" s="7" t="s">
        <v>103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4.5" x14ac:dyDescent="0.35">
      <c r="A5" s="13" t="s">
        <v>102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12</v>
      </c>
      <c r="K5" s="7" t="s">
        <v>104</v>
      </c>
      <c r="L5" s="7" t="s">
        <v>105</v>
      </c>
      <c r="N5" s="8" t="s">
        <v>18</v>
      </c>
      <c r="O5" s="7">
        <v>1000319883</v>
      </c>
      <c r="Q5" s="17" t="s">
        <v>102</v>
      </c>
      <c r="R5" s="6" t="s">
        <v>106</v>
      </c>
      <c r="S5" s="6"/>
      <c r="T5" s="6"/>
      <c r="U5" s="6"/>
      <c r="V5" s="6"/>
      <c r="W5" s="6"/>
      <c r="X5" s="6"/>
      <c r="Y5" s="6"/>
      <c r="Z5" s="6"/>
      <c r="AA5" s="6"/>
    </row>
    <row r="6" spans="1:27" ht="14.5" x14ac:dyDescent="0.35">
      <c r="A6" s="8" t="s">
        <v>18</v>
      </c>
      <c r="B6" s="7">
        <v>42</v>
      </c>
      <c r="C6" s="7">
        <v>6</v>
      </c>
      <c r="D6" s="7">
        <v>37</v>
      </c>
      <c r="E6" s="7">
        <v>103</v>
      </c>
      <c r="F6" s="7">
        <v>66</v>
      </c>
      <c r="G6" s="7">
        <v>15</v>
      </c>
      <c r="H6" s="7">
        <v>11</v>
      </c>
      <c r="I6" s="7">
        <v>8</v>
      </c>
      <c r="J6" s="7">
        <v>52</v>
      </c>
      <c r="K6" s="7">
        <v>31</v>
      </c>
      <c r="L6" s="7">
        <v>371</v>
      </c>
      <c r="N6" s="8">
        <v>2014</v>
      </c>
      <c r="O6" s="7">
        <v>19644764</v>
      </c>
      <c r="Q6" s="18" t="s">
        <v>24</v>
      </c>
      <c r="R6" s="6">
        <v>1</v>
      </c>
      <c r="S6" s="6"/>
      <c r="T6" s="6"/>
      <c r="U6" s="6"/>
      <c r="V6" s="6"/>
      <c r="W6" s="6"/>
      <c r="X6" s="6"/>
      <c r="Y6" s="6"/>
      <c r="Z6" s="6"/>
      <c r="AA6" s="6"/>
    </row>
    <row r="7" spans="1:27" ht="14.5" x14ac:dyDescent="0.35">
      <c r="A7" s="8">
        <v>2014</v>
      </c>
      <c r="C7" s="7"/>
      <c r="J7" s="7">
        <v>52</v>
      </c>
      <c r="K7" s="7">
        <v>31</v>
      </c>
      <c r="L7" s="7">
        <v>83</v>
      </c>
      <c r="N7" s="8">
        <v>2015</v>
      </c>
      <c r="O7" s="7">
        <v>51948038</v>
      </c>
      <c r="Q7" s="18" t="s">
        <v>22</v>
      </c>
      <c r="R7" s="6">
        <v>32</v>
      </c>
    </row>
    <row r="8" spans="1:27" ht="14.5" x14ac:dyDescent="0.35">
      <c r="A8" s="8">
        <v>2015</v>
      </c>
      <c r="B8" s="7">
        <v>40</v>
      </c>
      <c r="C8" s="7"/>
      <c r="E8" s="7">
        <v>13</v>
      </c>
      <c r="H8" s="7">
        <v>3</v>
      </c>
      <c r="L8" s="7">
        <v>56</v>
      </c>
      <c r="N8" s="8">
        <v>2016</v>
      </c>
      <c r="O8" s="7">
        <v>141325018</v>
      </c>
      <c r="Q8" s="18" t="s">
        <v>25</v>
      </c>
      <c r="R8" s="6">
        <v>6</v>
      </c>
    </row>
    <row r="9" spans="1:27" ht="14.5" x14ac:dyDescent="0.35">
      <c r="A9" s="8">
        <v>2016</v>
      </c>
      <c r="C9" s="7">
        <v>1</v>
      </c>
      <c r="D9" s="7">
        <v>16</v>
      </c>
      <c r="E9" s="7">
        <v>32</v>
      </c>
      <c r="H9" s="7">
        <v>4</v>
      </c>
      <c r="I9" s="7">
        <v>2</v>
      </c>
      <c r="L9" s="7">
        <v>55</v>
      </c>
      <c r="N9" s="8">
        <v>2017</v>
      </c>
      <c r="O9" s="7">
        <v>218943897</v>
      </c>
      <c r="Q9" s="18" t="s">
        <v>30</v>
      </c>
      <c r="R9" s="6">
        <v>2</v>
      </c>
    </row>
    <row r="10" spans="1:27" ht="14.5" x14ac:dyDescent="0.35">
      <c r="A10" s="8">
        <v>2017</v>
      </c>
      <c r="C10" s="7"/>
      <c r="D10" s="7">
        <v>21</v>
      </c>
      <c r="E10" s="7">
        <v>52</v>
      </c>
      <c r="H10" s="7">
        <v>1</v>
      </c>
      <c r="I10" s="7">
        <v>2</v>
      </c>
      <c r="L10" s="7">
        <v>76</v>
      </c>
      <c r="N10" s="8">
        <v>2018</v>
      </c>
      <c r="O10" s="7">
        <v>332422801</v>
      </c>
      <c r="Q10" s="18" t="s">
        <v>107</v>
      </c>
      <c r="R10" s="6">
        <v>1</v>
      </c>
    </row>
    <row r="11" spans="1:27" ht="14.5" x14ac:dyDescent="0.35">
      <c r="A11" s="8">
        <v>2018</v>
      </c>
      <c r="B11" s="7">
        <v>1</v>
      </c>
      <c r="C11" s="7">
        <v>2</v>
      </c>
      <c r="E11" s="7">
        <v>3</v>
      </c>
      <c r="F11" s="7">
        <v>66</v>
      </c>
      <c r="H11" s="7">
        <v>1</v>
      </c>
      <c r="I11" s="7">
        <v>3</v>
      </c>
      <c r="L11" s="7">
        <v>76</v>
      </c>
      <c r="N11" s="8">
        <v>2019</v>
      </c>
      <c r="O11" s="7">
        <v>236035365</v>
      </c>
      <c r="Q11" s="18" t="s">
        <v>27</v>
      </c>
      <c r="R11" s="6">
        <v>17</v>
      </c>
    </row>
    <row r="12" spans="1:27" ht="14.5" x14ac:dyDescent="0.35">
      <c r="A12" s="8">
        <v>2019</v>
      </c>
      <c r="B12" s="7">
        <v>1</v>
      </c>
      <c r="C12" s="7">
        <v>3</v>
      </c>
      <c r="E12" s="7">
        <v>3</v>
      </c>
      <c r="G12" s="7">
        <v>15</v>
      </c>
      <c r="H12" s="7">
        <v>2</v>
      </c>
      <c r="I12" s="7">
        <v>1</v>
      </c>
      <c r="L12" s="7">
        <v>25</v>
      </c>
      <c r="N12" s="8" t="s">
        <v>105</v>
      </c>
      <c r="O12" s="7">
        <v>1000319883</v>
      </c>
      <c r="Q12" s="18" t="s">
        <v>28</v>
      </c>
      <c r="R12" s="6">
        <v>10</v>
      </c>
    </row>
    <row r="13" spans="1:27" ht="14.5" x14ac:dyDescent="0.35">
      <c r="A13" s="8" t="s">
        <v>105</v>
      </c>
      <c r="B13" s="7">
        <v>42</v>
      </c>
      <c r="C13" s="7">
        <v>6</v>
      </c>
      <c r="D13" s="7">
        <v>37</v>
      </c>
      <c r="E13" s="7">
        <v>103</v>
      </c>
      <c r="F13" s="7">
        <v>66</v>
      </c>
      <c r="G13" s="7">
        <v>15</v>
      </c>
      <c r="H13" s="7">
        <v>11</v>
      </c>
      <c r="I13" s="7">
        <v>8</v>
      </c>
      <c r="J13" s="7">
        <v>52</v>
      </c>
      <c r="K13" s="7">
        <v>31</v>
      </c>
      <c r="L13" s="7">
        <v>371</v>
      </c>
      <c r="Q13" s="18" t="s">
        <v>29</v>
      </c>
      <c r="R13" s="6">
        <v>1</v>
      </c>
    </row>
    <row r="14" spans="1:27" ht="14.5" x14ac:dyDescent="0.35">
      <c r="C14" s="7"/>
      <c r="Q14" s="18" t="s">
        <v>26</v>
      </c>
      <c r="R14" s="6">
        <v>1</v>
      </c>
    </row>
    <row r="15" spans="1:27" ht="14.5" x14ac:dyDescent="0.35">
      <c r="C15" s="7"/>
      <c r="Q15" s="18" t="s">
        <v>23</v>
      </c>
      <c r="R15" s="6">
        <v>21</v>
      </c>
    </row>
    <row r="16" spans="1:27" ht="14.5" x14ac:dyDescent="0.35">
      <c r="C16" s="7"/>
      <c r="Q16" s="18" t="s">
        <v>20</v>
      </c>
      <c r="R16" s="6">
        <v>1</v>
      </c>
    </row>
    <row r="17" spans="3:27" ht="14.5" x14ac:dyDescent="0.35">
      <c r="C17" s="7"/>
      <c r="Q17" s="18" t="s">
        <v>31</v>
      </c>
      <c r="R17" s="6">
        <v>36</v>
      </c>
    </row>
    <row r="18" spans="3:27" ht="14.5" x14ac:dyDescent="0.35">
      <c r="C18" s="7"/>
      <c r="Q18" s="18" t="s">
        <v>108</v>
      </c>
      <c r="R18" s="6">
        <v>354</v>
      </c>
      <c r="T18" s="13"/>
      <c r="U18" s="13"/>
      <c r="V18" s="13"/>
      <c r="W18" s="13"/>
      <c r="X18" s="13"/>
      <c r="Y18" s="13"/>
      <c r="Z18" s="13"/>
    </row>
    <row r="19" spans="3:27" ht="14.5" x14ac:dyDescent="0.35">
      <c r="C19" s="7"/>
      <c r="Q19" s="18" t="s">
        <v>105</v>
      </c>
      <c r="R19" s="6">
        <v>483</v>
      </c>
      <c r="T19" s="13"/>
      <c r="U19" s="13"/>
      <c r="V19" s="13"/>
      <c r="W19" s="13"/>
      <c r="X19" s="13"/>
      <c r="Y19" s="13"/>
      <c r="Z19" s="13"/>
      <c r="AA19" s="13"/>
    </row>
    <row r="20" spans="3:27" x14ac:dyDescent="0.3">
      <c r="C20" s="7"/>
    </row>
    <row r="21" spans="3:27" x14ac:dyDescent="0.3">
      <c r="C21" s="7"/>
    </row>
    <row r="22" spans="3:27" x14ac:dyDescent="0.3">
      <c r="C22" s="7"/>
    </row>
    <row r="23" spans="3:27" x14ac:dyDescent="0.3">
      <c r="C23" s="7"/>
    </row>
    <row r="24" spans="3:27" x14ac:dyDescent="0.3">
      <c r="C24" s="7"/>
    </row>
    <row r="25" spans="3:27" x14ac:dyDescent="0.3">
      <c r="C25" s="7"/>
    </row>
    <row r="26" spans="3:27" x14ac:dyDescent="0.3">
      <c r="C26" s="7"/>
    </row>
    <row r="27" spans="3:27" x14ac:dyDescent="0.3">
      <c r="C27" s="7"/>
    </row>
    <row r="28" spans="3:27" x14ac:dyDescent="0.3">
      <c r="C28" s="7"/>
      <c r="L28" s="12"/>
    </row>
    <row r="29" spans="3:27" x14ac:dyDescent="0.3">
      <c r="C29" s="7"/>
      <c r="L29" s="12"/>
    </row>
    <row r="30" spans="3:27" x14ac:dyDescent="0.3">
      <c r="C30" s="7"/>
      <c r="L30" s="12"/>
    </row>
    <row r="31" spans="3:27" x14ac:dyDescent="0.3">
      <c r="C31" s="7"/>
      <c r="L31" s="12"/>
    </row>
    <row r="32" spans="3:27" x14ac:dyDescent="0.3">
      <c r="C32" s="7"/>
      <c r="L32" s="12"/>
    </row>
    <row r="33" spans="1:15" x14ac:dyDescent="0.3">
      <c r="C33" s="7"/>
      <c r="L33" s="12"/>
    </row>
    <row r="34" spans="1:15" x14ac:dyDescent="0.3">
      <c r="C34" s="7"/>
      <c r="L34" s="12"/>
    </row>
    <row r="35" spans="1:15" x14ac:dyDescent="0.3">
      <c r="C35" s="7"/>
      <c r="L35" s="12"/>
    </row>
    <row r="36" spans="1:15" x14ac:dyDescent="0.3">
      <c r="C36" s="7"/>
      <c r="L36" s="12"/>
    </row>
    <row r="37" spans="1:15" ht="26" x14ac:dyDescent="0.3">
      <c r="A37" s="20" t="s">
        <v>109</v>
      </c>
      <c r="B37" s="20" t="s">
        <v>110</v>
      </c>
      <c r="C37" s="20" t="s">
        <v>111</v>
      </c>
      <c r="D37" s="20" t="s">
        <v>112</v>
      </c>
      <c r="E37" s="20" t="s">
        <v>113</v>
      </c>
      <c r="F37" s="20" t="s">
        <v>114</v>
      </c>
      <c r="G37" s="20" t="s">
        <v>115</v>
      </c>
      <c r="H37" s="20" t="s">
        <v>116</v>
      </c>
      <c r="I37" s="20" t="s">
        <v>117</v>
      </c>
      <c r="J37" s="20" t="s">
        <v>118</v>
      </c>
      <c r="K37" s="20" t="s">
        <v>119</v>
      </c>
      <c r="L37" s="12"/>
    </row>
    <row r="38" spans="1:15" x14ac:dyDescent="0.3">
      <c r="A38" s="14">
        <v>2014</v>
      </c>
      <c r="B38" s="14">
        <v>52</v>
      </c>
      <c r="C38" s="14"/>
      <c r="D38" s="14"/>
      <c r="E38" s="14"/>
      <c r="F38" s="14"/>
      <c r="G38" s="14"/>
      <c r="H38" s="14"/>
      <c r="I38" s="14"/>
      <c r="J38" s="14"/>
      <c r="K38" s="15">
        <v>19644764</v>
      </c>
      <c r="L38" s="12"/>
    </row>
    <row r="39" spans="1:15" x14ac:dyDescent="0.3">
      <c r="A39" s="14">
        <v>2015</v>
      </c>
      <c r="B39" s="14"/>
      <c r="C39" s="14">
        <v>40</v>
      </c>
      <c r="D39" s="14"/>
      <c r="E39" s="14"/>
      <c r="F39" s="14">
        <v>13</v>
      </c>
      <c r="G39" s="14"/>
      <c r="H39" s="14"/>
      <c r="I39" s="14">
        <v>3</v>
      </c>
      <c r="J39" s="14"/>
      <c r="K39" s="15">
        <v>51948038</v>
      </c>
      <c r="L39" s="12"/>
    </row>
    <row r="40" spans="1:15" x14ac:dyDescent="0.3">
      <c r="A40" s="14">
        <v>2016</v>
      </c>
      <c r="B40" s="14"/>
      <c r="C40" s="14"/>
      <c r="D40" s="14">
        <v>1</v>
      </c>
      <c r="E40" s="14">
        <v>16</v>
      </c>
      <c r="F40" s="14">
        <v>32</v>
      </c>
      <c r="G40" s="14"/>
      <c r="H40" s="14"/>
      <c r="I40" s="14">
        <v>4</v>
      </c>
      <c r="J40" s="14">
        <v>2</v>
      </c>
      <c r="K40" s="15">
        <v>141325018</v>
      </c>
      <c r="L40" s="12"/>
    </row>
    <row r="41" spans="1:15" x14ac:dyDescent="0.3">
      <c r="A41" s="14">
        <v>2017</v>
      </c>
      <c r="B41" s="14"/>
      <c r="C41" s="14"/>
      <c r="D41" s="14"/>
      <c r="E41" s="14">
        <v>21</v>
      </c>
      <c r="F41" s="14">
        <v>52</v>
      </c>
      <c r="G41" s="14"/>
      <c r="H41" s="14"/>
      <c r="I41" s="14">
        <v>1</v>
      </c>
      <c r="J41" s="14">
        <v>2</v>
      </c>
      <c r="K41" s="15">
        <v>218943897</v>
      </c>
      <c r="L41" s="12"/>
    </row>
    <row r="42" spans="1:15" x14ac:dyDescent="0.3">
      <c r="A42" s="14">
        <v>2018</v>
      </c>
      <c r="B42" s="14"/>
      <c r="C42" s="14">
        <v>1</v>
      </c>
      <c r="D42" s="14">
        <v>2</v>
      </c>
      <c r="E42" s="14"/>
      <c r="F42" s="14">
        <v>3</v>
      </c>
      <c r="G42" s="14">
        <v>66</v>
      </c>
      <c r="H42" s="14"/>
      <c r="I42" s="14">
        <v>1</v>
      </c>
      <c r="J42" s="14">
        <v>3</v>
      </c>
      <c r="K42" s="15">
        <v>332422801</v>
      </c>
      <c r="L42" s="12"/>
    </row>
    <row r="43" spans="1:15" x14ac:dyDescent="0.3">
      <c r="A43" s="14">
        <v>2019</v>
      </c>
      <c r="B43" s="14"/>
      <c r="C43" s="14">
        <v>1</v>
      </c>
      <c r="D43" s="14">
        <v>3</v>
      </c>
      <c r="E43" s="14"/>
      <c r="F43" s="14">
        <v>3</v>
      </c>
      <c r="G43" s="14"/>
      <c r="H43" s="14">
        <v>15</v>
      </c>
      <c r="I43" s="14">
        <v>2</v>
      </c>
      <c r="J43" s="14">
        <v>1</v>
      </c>
      <c r="K43" s="15">
        <v>236035365</v>
      </c>
      <c r="L43" s="12"/>
    </row>
    <row r="44" spans="1:15" x14ac:dyDescent="0.3">
      <c r="A44" s="109" t="s">
        <v>120</v>
      </c>
      <c r="B44" s="20">
        <v>52</v>
      </c>
      <c r="C44" s="20">
        <v>42</v>
      </c>
      <c r="D44" s="20">
        <v>6</v>
      </c>
      <c r="E44" s="20">
        <v>37</v>
      </c>
      <c r="F44" s="20">
        <v>103</v>
      </c>
      <c r="G44" s="20">
        <v>66</v>
      </c>
      <c r="H44" s="20">
        <v>15</v>
      </c>
      <c r="I44" s="20">
        <v>11</v>
      </c>
      <c r="J44" s="20">
        <v>8</v>
      </c>
      <c r="K44" s="107">
        <f>SUM(K38:K43)</f>
        <v>1000319883</v>
      </c>
      <c r="L44" s="12"/>
      <c r="O44" s="7"/>
    </row>
    <row r="45" spans="1:15" x14ac:dyDescent="0.3">
      <c r="A45" s="110"/>
      <c r="B45" s="104">
        <f>SUM(B44:J44)</f>
        <v>340</v>
      </c>
      <c r="C45" s="105"/>
      <c r="D45" s="105"/>
      <c r="E45" s="105"/>
      <c r="F45" s="105"/>
      <c r="G45" s="105"/>
      <c r="H45" s="105"/>
      <c r="I45" s="105"/>
      <c r="J45" s="106"/>
      <c r="K45" s="108"/>
      <c r="L45" s="12"/>
      <c r="O45" s="7"/>
    </row>
    <row r="46" spans="1:15" x14ac:dyDescent="0.3">
      <c r="N46" s="12"/>
      <c r="O46" s="7"/>
    </row>
    <row r="47" spans="1:15" x14ac:dyDescent="0.3">
      <c r="N47" s="12"/>
      <c r="O47" s="7"/>
    </row>
    <row r="48" spans="1:15" x14ac:dyDescent="0.3">
      <c r="N48" s="12"/>
      <c r="O48" s="7"/>
    </row>
    <row r="49" spans="1:15" x14ac:dyDescent="0.3">
      <c r="A49" s="9" t="s">
        <v>121</v>
      </c>
      <c r="B49" s="10">
        <v>32</v>
      </c>
      <c r="N49" s="12"/>
      <c r="O49" s="7"/>
    </row>
    <row r="50" spans="1:15" x14ac:dyDescent="0.3">
      <c r="A50" s="9" t="s">
        <v>122</v>
      </c>
      <c r="B50" s="10">
        <v>21</v>
      </c>
    </row>
    <row r="51" spans="1:15" ht="26" x14ac:dyDescent="0.3">
      <c r="A51" s="9" t="s">
        <v>123</v>
      </c>
      <c r="B51" s="10">
        <v>2</v>
      </c>
    </row>
    <row r="52" spans="1:15" x14ac:dyDescent="0.3">
      <c r="A52" s="9"/>
      <c r="B52" s="10"/>
    </row>
    <row r="53" spans="1:15" x14ac:dyDescent="0.3">
      <c r="A53" s="19" t="s">
        <v>124</v>
      </c>
      <c r="B53" s="16"/>
    </row>
    <row r="54" spans="1:15" ht="26" x14ac:dyDescent="0.3">
      <c r="A54" s="11" t="s">
        <v>125</v>
      </c>
      <c r="B54" s="10">
        <v>36</v>
      </c>
    </row>
    <row r="55" spans="1:15" ht="26" x14ac:dyDescent="0.3">
      <c r="A55" s="9" t="s">
        <v>126</v>
      </c>
      <c r="B55" s="10">
        <v>23</v>
      </c>
    </row>
    <row r="56" spans="1:15" x14ac:dyDescent="0.3">
      <c r="A56" s="9" t="s">
        <v>27</v>
      </c>
      <c r="B56" s="10">
        <v>29</v>
      </c>
    </row>
    <row r="58" spans="1:15" x14ac:dyDescent="0.3">
      <c r="A58" s="9"/>
      <c r="B58" s="10"/>
    </row>
    <row r="59" spans="1:15" x14ac:dyDescent="0.3">
      <c r="A59" s="9"/>
      <c r="B59" s="10"/>
    </row>
    <row r="60" spans="1:15" x14ac:dyDescent="0.3">
      <c r="A60" s="9"/>
      <c r="B60" s="10"/>
    </row>
    <row r="61" spans="1:15" x14ac:dyDescent="0.3">
      <c r="A61" s="9"/>
      <c r="B61" s="10"/>
    </row>
  </sheetData>
  <mergeCells count="3">
    <mergeCell ref="B45:J45"/>
    <mergeCell ref="K44:K45"/>
    <mergeCell ref="A44:A45"/>
  </mergeCell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27"/>
  <sheetViews>
    <sheetView showGridLines="0" workbookViewId="0">
      <selection activeCell="D1" sqref="D1:D1048576"/>
    </sheetView>
  </sheetViews>
  <sheetFormatPr baseColWidth="10" defaultColWidth="2.81640625" defaultRowHeight="12.5" x14ac:dyDescent="0.35"/>
  <cols>
    <col min="1" max="1" width="2.81640625" style="1"/>
    <col min="2" max="2" width="19" style="1" bestFit="1" customWidth="1"/>
    <col min="3" max="16384" width="2.81640625" style="1"/>
  </cols>
  <sheetData>
    <row r="2" spans="2:2" ht="25" x14ac:dyDescent="0.35">
      <c r="B2" s="2" t="s">
        <v>6</v>
      </c>
    </row>
    <row r="3" spans="2:2" x14ac:dyDescent="0.35">
      <c r="B3" s="3" t="s">
        <v>21</v>
      </c>
    </row>
    <row r="4" spans="2:2" x14ac:dyDescent="0.35">
      <c r="B4" s="3" t="s">
        <v>19</v>
      </c>
    </row>
    <row r="5" spans="2:2" x14ac:dyDescent="0.35">
      <c r="B5" s="3" t="s">
        <v>34</v>
      </c>
    </row>
    <row r="6" spans="2:2" x14ac:dyDescent="0.35">
      <c r="B6" s="3" t="s">
        <v>23</v>
      </c>
    </row>
    <row r="9" spans="2:2" x14ac:dyDescent="0.35">
      <c r="B9" s="4"/>
    </row>
    <row r="10" spans="2:2" ht="16" x14ac:dyDescent="0.45">
      <c r="B10" s="5"/>
    </row>
    <row r="11" spans="2:2" ht="16" x14ac:dyDescent="0.45">
      <c r="B11" s="5"/>
    </row>
    <row r="12" spans="2:2" ht="16" x14ac:dyDescent="0.45">
      <c r="B12" s="5"/>
    </row>
    <row r="13" spans="2:2" ht="16" x14ac:dyDescent="0.45">
      <c r="B13" s="5"/>
    </row>
    <row r="14" spans="2:2" ht="16" x14ac:dyDescent="0.45">
      <c r="B14" s="5"/>
    </row>
    <row r="15" spans="2:2" ht="16" x14ac:dyDescent="0.45">
      <c r="B15" s="5"/>
    </row>
    <row r="16" spans="2:2" ht="16" x14ac:dyDescent="0.45">
      <c r="B16" s="5"/>
    </row>
    <row r="17" spans="2:2" ht="16" x14ac:dyDescent="0.45">
      <c r="B17" s="5"/>
    </row>
    <row r="18" spans="2:2" ht="16" x14ac:dyDescent="0.45">
      <c r="B18" s="5"/>
    </row>
    <row r="19" spans="2:2" ht="16" x14ac:dyDescent="0.45">
      <c r="B19" s="5"/>
    </row>
    <row r="20" spans="2:2" ht="16" x14ac:dyDescent="0.45">
      <c r="B20" s="5"/>
    </row>
    <row r="21" spans="2:2" ht="16" x14ac:dyDescent="0.45">
      <c r="B21" s="5"/>
    </row>
    <row r="22" spans="2:2" ht="16" x14ac:dyDescent="0.45">
      <c r="B22" s="5"/>
    </row>
    <row r="23" spans="2:2" ht="16" x14ac:dyDescent="0.45">
      <c r="B23" s="5"/>
    </row>
    <row r="24" spans="2:2" ht="16" x14ac:dyDescent="0.45">
      <c r="B24" s="5"/>
    </row>
    <row r="25" spans="2:2" ht="16" x14ac:dyDescent="0.45">
      <c r="B25" s="5"/>
    </row>
    <row r="26" spans="2:2" ht="16" x14ac:dyDescent="0.45">
      <c r="B26" s="5"/>
    </row>
    <row r="27" spans="2:2" ht="16" x14ac:dyDescent="0.45">
      <c r="B27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GFFT60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2023-09-29T05:00:00+00:00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Seguimiento a las liquidaciones adicionales de tasa</Descripcion>
    <Ano_Plantilla xmlns="b6565643-c00f-44ce-b5d1-532a85e4382c">2023</Ano_Plantilla>
    <Sub-Serie xmlns="cfd7d055-4c42-4b1a-a19c-7e601acfe3a8">560</Sub-Serie>
    <Informacion_publicada_o_disponible xmlns="b6565643-c00f-44ce-b5d1-532a85e4382c">https://docs.supersalud.gov.co/PortalWeb/planeacion/AdministracionSIG/Forms/AllItems.aspx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2023-09-29T05:00:00+00:00</Fecha_x0020_de_x0020_inicio_x0020_de_x0020_publicación>
    <Tipo_x0020_Documental xmlns="cfd7d055-4c42-4b1a-a19c-7e601acfe3a8">1686</Tipo_x0020_Documental>
    <_dlc_DocId xmlns="b6565643-c00f-44ce-b5d1-532a85e4382c">XQAF2AT3N76N-114-4580</_dlc_DocId>
    <_dlc_DocIdUrl xmlns="b6565643-c00f-44ce-b5d1-532a85e4382c">
      <Url>https://docs.supersalud.gov.co/PortalWeb/planeacion/_layouts/15/DocIdRedir.aspx?ID=XQAF2AT3N76N-114-4580</Url>
      <Description>XQAF2AT3N76N-114-4580</Description>
    </_dlc_DocIdUrl>
    <DLCPolicyLabelValue xmlns="60c38085-413c-455a-bf36-609d76e3b506">Copia Controlada</DLCPolicyLabelValue>
  </documentManagement>
</p:properti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7A372-C81D-41B1-8438-ED4155B92C85}">
  <ds:schemaRefs>
    <ds:schemaRef ds:uri="http://purl.org/dc/elements/1.1/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60c38085-413c-455a-bf36-609d76e3b506"/>
    <ds:schemaRef ds:uri="http://www.w3.org/XML/1998/namespace"/>
    <ds:schemaRef ds:uri="b6565643-c00f-44ce-b5d1-532a85e4382c"/>
    <ds:schemaRef ds:uri="http://purl.org/dc/dcmitype/"/>
    <ds:schemaRef ds:uri="http://schemas.microsoft.com/sharepoint/v3/fields"/>
    <ds:schemaRef ds:uri="cfd7d055-4c42-4b1a-a19c-7e601acfe3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8B5A39C-B70D-4B1A-B42C-EE7C61A87D7F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A80B04A8-53C6-4907-A1F8-50EBFEA355A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A8EC793-B364-4836-B97E-F3823A660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3530D5F-38B7-4717-8900-A76F71B721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GFFT60</vt:lpstr>
      <vt:lpstr>METADATOS</vt:lpstr>
      <vt:lpstr>ESTADISTICA</vt:lpstr>
      <vt:lpstr>Listas Desplegables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Seguimiento a las liquidaciones adicionales de tasa</dc:title>
  <dc:subject/>
  <dc:creator>FLIA ALMANZA RINCON</dc:creator>
  <cp:keywords>GFFT60</cp:keywords>
  <dc:description/>
  <cp:lastModifiedBy>Adriana Maria Guerrero Ladino</cp:lastModifiedBy>
  <cp:revision/>
  <dcterms:created xsi:type="dcterms:W3CDTF">2020-08-19T01:47:30Z</dcterms:created>
  <dcterms:modified xsi:type="dcterms:W3CDTF">2024-07-17T22:12:46Z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MediaServiceImageTags">
    <vt:lpwstr/>
  </property>
  <property fmtid="{D5CDD505-2E9C-101B-9397-08002B2CF9AE}" pid="4" name="_dlc_DocIdItemGuid">
    <vt:lpwstr>5719b721-7bc5-40bf-8db2-4f638c2466e2</vt:lpwstr>
  </property>
</Properties>
</file>