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rcela.garcia\Downloads\Publicar\"/>
    </mc:Choice>
  </mc:AlternateContent>
  <xr:revisionPtr revIDLastSave="0" documentId="13_ncr:1_{DEB03E86-3015-40E5-900A-C7F0AD637266}" xr6:coauthVersionLast="47" xr6:coauthVersionMax="47" xr10:uidLastSave="{00000000-0000-0000-0000-000000000000}"/>
  <bookViews>
    <workbookView xWindow="28680" yWindow="-120" windowWidth="29040" windowHeight="15720" xr2:uid="{FC142D56-2795-43F6-B59A-7D04D0C9E1D7}"/>
  </bookViews>
  <sheets>
    <sheet name="GFFT67" sheetId="4" r:id="rId1"/>
    <sheet name="METADATOS" sheetId="8" r:id="rId2"/>
    <sheet name="Info" sheetId="6" state="hidden" r:id="rId3"/>
  </sheets>
  <definedNames>
    <definedName name="_xlnm._FilterDatabase" localSheetId="0" hidden="1">GFFT67!$A$4:$EU$12508</definedName>
    <definedName name="_xlnm._FilterDatabase" localSheetId="1" hidden="1">METADATOS!$A$3:$E$156</definedName>
    <definedName name="_xlnm.Print_Area" localSheetId="1">METADATOS!$A$1:$E$175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 i="4" l="1"/>
  <c r="AW5" i="4" s="1"/>
  <c r="S5" i="4"/>
  <c r="R5" i="4"/>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alcChain>
</file>

<file path=xl/sharedStrings.xml><?xml version="1.0" encoding="utf-8"?>
<sst xmlns="http://schemas.openxmlformats.org/spreadsheetml/2006/main" count="952" uniqueCount="481">
  <si>
    <t>Consecutivo</t>
  </si>
  <si>
    <t>Llave</t>
  </si>
  <si>
    <t>Tipo de Obligación</t>
  </si>
  <si>
    <t>Gestor Asignado</t>
  </si>
  <si>
    <t>Subclase</t>
  </si>
  <si>
    <t>Fecha de Ingreso a Cobro</t>
  </si>
  <si>
    <t>Razón Social</t>
  </si>
  <si>
    <t>Vigencia</t>
  </si>
  <si>
    <t>No. Obligación</t>
  </si>
  <si>
    <t>Fecha Obligación</t>
  </si>
  <si>
    <t>Fecha Vencimiento</t>
  </si>
  <si>
    <t xml:space="preserve">ALERTA </t>
  </si>
  <si>
    <t>Beneficiario</t>
  </si>
  <si>
    <t>Resolución de Reactivación Proceso de Cobro</t>
  </si>
  <si>
    <t>Fecha Resolución de Reactivación Proceso de Cobro</t>
  </si>
  <si>
    <t xml:space="preserve">Memorando o Resolución de Traslado </t>
  </si>
  <si>
    <t xml:space="preserve">Expediente </t>
  </si>
  <si>
    <t xml:space="preserve">Comunicación Persuasiva </t>
  </si>
  <si>
    <t>Mandamiento de Pago MP</t>
  </si>
  <si>
    <t>Fecha Mandamiento de Pago MP</t>
  </si>
  <si>
    <t>Guía Oficio Citación MP</t>
  </si>
  <si>
    <t>ALERTA 2 + 5 AÑOS NOTIFICADO EL MP</t>
  </si>
  <si>
    <t>Resolución de Excepciones MP</t>
  </si>
  <si>
    <t>Radicado Resolución Recurso de Reposición</t>
  </si>
  <si>
    <t>Fecha Resolución que Resuelve Recurso de Reposición</t>
  </si>
  <si>
    <t>Resolución Embargo</t>
  </si>
  <si>
    <t>Fecha Resolución Embargo</t>
  </si>
  <si>
    <t>Oficio Comunicación Bancaria Medidas Cautelares Decretadas</t>
  </si>
  <si>
    <t xml:space="preserve">Fecha Oficio Comunicación Bancaria Medidas Cautelares Decretadas  </t>
  </si>
  <si>
    <t>Resolución Desembargo</t>
  </si>
  <si>
    <t>Fecha Resolución Desembargo</t>
  </si>
  <si>
    <t>Oficio Comunicación Bancaria Levantamiento Medidas Cautelares</t>
  </si>
  <si>
    <t>Fecha Oficio Comunicación Bancaria Levantamiento Medidas Cautelares</t>
  </si>
  <si>
    <t>Resolución Liquidación del Crédito</t>
  </si>
  <si>
    <t>Fecha Resolución Liquidación del Crédito</t>
  </si>
  <si>
    <t>Translado Liquidación NURC</t>
  </si>
  <si>
    <t>Guía Oficio Translado Liquidación</t>
  </si>
  <si>
    <t xml:space="preserve">Resolución de Fraccionamiento / Aplicación de TDJ </t>
  </si>
  <si>
    <t>Fecha Auto de Fraccionamiento / Aplicación de TDJ</t>
  </si>
  <si>
    <t xml:space="preserve">Salida Notificación Resolución de Fraccionamiento / Aplicación de TDJ </t>
  </si>
  <si>
    <t>Resolución Facilidad de Pago</t>
  </si>
  <si>
    <t>Fecha Resolución Facilidad de Pago</t>
  </si>
  <si>
    <t>Salida Notificación Resolución Facilidad de Pago</t>
  </si>
  <si>
    <t>Resolución Incumplimiento Resolución Facilidad de Pago</t>
  </si>
  <si>
    <t>Fecha Resolución Incumplimiento Facilidad de Pago</t>
  </si>
  <si>
    <t>Resolución / Auto de Terminación Proceso</t>
  </si>
  <si>
    <t>Oficio Comunicación Terminación Proceso</t>
  </si>
  <si>
    <t xml:space="preserve">Fecha Oficio Comunicación Terminación Proceso </t>
  </si>
  <si>
    <t>Tipo de Resolución de Depuración</t>
  </si>
  <si>
    <t xml:space="preserve">Otras Resoluciones </t>
  </si>
  <si>
    <t>Observaciones del Abogado</t>
  </si>
  <si>
    <t>Estado Procesal Discriminado</t>
  </si>
  <si>
    <t xml:space="preserve">Observaciones </t>
  </si>
  <si>
    <t>Prescripciones</t>
  </si>
  <si>
    <t>Nota DJ Prescritos</t>
  </si>
  <si>
    <t>Observación  Especial</t>
  </si>
  <si>
    <t>Situación Jurídica Cobro</t>
  </si>
  <si>
    <t>Conciliación CFC</t>
  </si>
  <si>
    <t xml:space="preserve">Circularización </t>
  </si>
  <si>
    <t>UVT (Unidad de Valor Tributario)</t>
  </si>
  <si>
    <t xml:space="preserve">Estrategia Impulso </t>
  </si>
  <si>
    <t>Aforadas</t>
  </si>
  <si>
    <t>Cartera cobrable</t>
  </si>
  <si>
    <t>No prioritaria</t>
  </si>
  <si>
    <t>CC</t>
  </si>
  <si>
    <t>Tasa</t>
  </si>
  <si>
    <t>Aviso</t>
  </si>
  <si>
    <t>Si</t>
  </si>
  <si>
    <t>No</t>
  </si>
  <si>
    <t>En Gestión</t>
  </si>
  <si>
    <t>NIT</t>
  </si>
  <si>
    <t>Cartera de difícil recaudo</t>
  </si>
  <si>
    <t>En Liquidación - No ordenadas</t>
  </si>
  <si>
    <t>No prioritaria Saldo cero</t>
  </si>
  <si>
    <t>Historico</t>
  </si>
  <si>
    <t>Saldo cero</t>
  </si>
  <si>
    <t>Electrónica</t>
  </si>
  <si>
    <t>Prioritaria de grandes deudores</t>
  </si>
  <si>
    <t>Liquidadas -No ordenadas</t>
  </si>
  <si>
    <t>Personal</t>
  </si>
  <si>
    <t>Prioritaria de Medianos Deudores</t>
  </si>
  <si>
    <t>Medida Preventiva de Vigilancia Especial</t>
  </si>
  <si>
    <t xml:space="preserve">Ley 1116/2006 Régimen de insolvencia </t>
  </si>
  <si>
    <t>Posible prescripción hasta 2019</t>
  </si>
  <si>
    <t>Liquidadas por intervención forzosa administrativa para liquidar-Ordenadas</t>
  </si>
  <si>
    <t>Liquidación Judicial</t>
  </si>
  <si>
    <t xml:space="preserve">Liquidadas mediante Decreto Ordenanza </t>
  </si>
  <si>
    <t>Liquidada fusión por absorción</t>
  </si>
  <si>
    <t>Sanción SNS</t>
  </si>
  <si>
    <t xml:space="preserve">Ley 550 de 1999 Acuerdo Reestructuración de Pasivos </t>
  </si>
  <si>
    <t>Se presento al liquidador 2-2019-133473 DEL 30/09/2019 esta pendiente de concepto para depurar, este caso esta pendiente por concepto 20229200600106823 25/10/2022, toda vez que liquidaron el programa de salud mediante resolucion L0091 29/01/2021</t>
  </si>
  <si>
    <t>Sanción Fosyga</t>
  </si>
  <si>
    <t>Conducta concluyente</t>
  </si>
  <si>
    <t xml:space="preserve">Ley 1966 de 2019 Programa de Saneamiento Fiscal y Financiero </t>
  </si>
  <si>
    <t>Tasa 0,2</t>
  </si>
  <si>
    <t>intervención forzosa administrativa para Administrar (Ordenada)</t>
  </si>
  <si>
    <t>cancelación por Muerte</t>
  </si>
  <si>
    <t>Pagina WEB</t>
  </si>
  <si>
    <t xml:space="preserve">Demanda Nulidad y Restablecimiento del derecho </t>
  </si>
  <si>
    <t>Contribución</t>
  </si>
  <si>
    <t>Régimen Subsidiado</t>
  </si>
  <si>
    <t>Sanción Tesoro</t>
  </si>
  <si>
    <t>Amonestación</t>
  </si>
  <si>
    <t>Insolvencia persona natural no comerciante</t>
  </si>
  <si>
    <t>CE</t>
  </si>
  <si>
    <t>No aforadas</t>
  </si>
  <si>
    <t>Sanción por incumplimiento de contrato</t>
  </si>
  <si>
    <t>Reintegros de sumas de dinero a la SNS</t>
  </si>
  <si>
    <t xml:space="preserve">Costas procesales </t>
  </si>
  <si>
    <t>Descuento de días no laborados</t>
  </si>
  <si>
    <t>Reintegro de salarios</t>
  </si>
  <si>
    <t>Fallo disciplinario sancionatorio</t>
  </si>
  <si>
    <t xml:space="preserve">INSTRUCCIONES DE DILIGENCIAMIENTO </t>
  </si>
  <si>
    <t>Atributo</t>
  </si>
  <si>
    <t>Descripción del atributo</t>
  </si>
  <si>
    <t>Tipo de Atributo</t>
  </si>
  <si>
    <t xml:space="preserve">Ejemplo de Registro </t>
  </si>
  <si>
    <t>Calidad de dato</t>
  </si>
  <si>
    <t>Representa un identificador único y consecutivo asignado a cada nuevo registro (fila) que se inserta en la base de datos. Se genera de forma incremental, asegurando que cada registro posea un valor superior al anterior.</t>
  </si>
  <si>
    <t xml:space="preserve">Atributo numérico </t>
  </si>
  <si>
    <t>1
2
3
4
5
..</t>
  </si>
  <si>
    <t>Los textos se registran en números consecutivamente</t>
  </si>
  <si>
    <t>Describe el número de identificación de la entidad o persona natural y el número de obligación vigente.</t>
  </si>
  <si>
    <t>Atributo texto</t>
  </si>
  <si>
    <t xml:space="preserve">800104272C-2025-0000564 
89185600020237100000145896
80009406720247300000007386
</t>
  </si>
  <si>
    <t>Describe si la obligación corresponde al componente aforado o no aforado
Aforada: Es toda obligación derivada del ejercicio misional de la Supersalud, cobrada a sus vigilados.
No aforada: Es toda obligación que no proviene de funciones misionales de la Supersalud, sin embargo constituyen obligaciones a favor de la misma entidad.</t>
  </si>
  <si>
    <t>Atributo de selección</t>
  </si>
  <si>
    <t>Aforadas
No aforadas</t>
  </si>
  <si>
    <t>Contienen el nombre y apellido del gestor.</t>
  </si>
  <si>
    <t>Pepito Perez
Juan Díaz
Saúl Jose López Ocampo</t>
  </si>
  <si>
    <t>Identifica la obligación, teniendo en cuenta el tipo de razón  social y la actividad ecónomica que desarrolla y la categoria en la que se encuentra.</t>
  </si>
  <si>
    <t xml:space="preserve">Aforada: El formato GFFT433 y memorando o conciliación de cuentas, describe las obligaciones que sean claras, expresas y exigibles. 
No aforada: Mediante formato GFFT433 y memorando son trasladadas las obligaciones por la (Dirección de Contratación, Subdirección de Defensa Jurídica, Secretaria General / Talento Humano, Control Interno Disciplinario)
Las anteriores obligaciones son remitidas al Grupo de Cobro Persuasivo y Jurisdicción Coactiva para realizar las acciones de cobro persuasivo y jurisdicción coactiva correspondientes.
Se debe revisar que la obligación no se encuentre: pagada, prescrita y que el título ejecutivo se encuentre debidamente conformado.
Cuando el titulo ejecutivo no reúna las condiciones legales, se deberá informar  y devolver al área fuente, sustentando las razones por las cuales se imposibilita su ejecución.
</t>
  </si>
  <si>
    <t>La información deberá ser suministrada en texto, presentada en forma de lista, de manera clara, ordenada y precisa.</t>
  </si>
  <si>
    <t xml:space="preserve">Fecha en la cual se realiza el estudio de las condiciones legales del título ejecutivo, por parte del Grupo de Cobro Persuasivo y Jurisdicción Coactiva.    
</t>
  </si>
  <si>
    <t>Se registra dd/mm/aa</t>
  </si>
  <si>
    <t xml:space="preserve">Identifica la clasificación de la cartera teniendo en cuenta los factores de evaluación (naturaleza de la obligación, su priorización, la antigüedad, estado procesal y ponderación costo-beneficio), se realiza el 1ro y 2do semestre del mismo año.
Para las obligaciones en condiciones de incobrabilidad se debe tener en cuenta: Riesgo de incobrabilidad. Este se presenta, cuando:
-El obligado ya esté en curso de un proceso de cobro coactivo en su contra por otra obligación.
-El obligado se encuentra inmerso en un proceso de naturaleza concursal, de liquidación, o en un proceso de sucesión para el caso de personas naturales.
-La acción de cobro de la obligación se encuentra a un año o menos de prescribirse
</t>
  </si>
  <si>
    <t xml:space="preserve"> Identifica la clasificación de la cartera según su prioridad se realiza el 1ro y 2do semestre del mismo año</t>
  </si>
  <si>
    <t>CC
CE
NIT
PA</t>
  </si>
  <si>
    <t>Listado</t>
  </si>
  <si>
    <t>Describe el número de identificación de la entidad o persona natural y/o jurídica. Estos datos van sin puntos y sin digito de verificación.</t>
  </si>
  <si>
    <t>Atributo de texto</t>
  </si>
  <si>
    <t>812001219
891856000
891856000
891856000</t>
  </si>
  <si>
    <t>Los textos se registran en números</t>
  </si>
  <si>
    <t>Nombre de la persona natural y/o jurídica. Se debe unificar tal como está en la DIAN (RUT) y/o Cámara de Comercio y demás sistemas de información.</t>
  </si>
  <si>
    <t>Hisesa Ips SAS
Inversiones Nelson Javier Muñoz Cantillo SAS
Organización De Servicio Total SAS
Carlos Eduardo Quintero Ballén
Sociedad C &amp; C Q SAS
Andrés Pinzón Gaviria - Pitash SAS
Carlos Alberto Herrera Hoyos  Aloha Asociados SAS
Jaiver José Álvarez Díaz
Linda Flor Chávez Ávila
Miguel Francisco Riascos Noguera
Municipio De Gachancipá</t>
  </si>
  <si>
    <t>Identifica la vigencia en la que se impuso la obligación objeto de cobro. Para ingresar obligaciones nuevas se debe verificar que estas no se encuentren incluidas en la base para evitar su repetición</t>
  </si>
  <si>
    <t>2024
2025</t>
  </si>
  <si>
    <t>20247200000036146
C-2025-0000564
PARL000745
L-2015-005025</t>
  </si>
  <si>
    <t>Identifica la fecha  en la que se expidió el titulo ejecutivo: 
Sanción debe informarse  en el titulo ejecutivo.
Contribución se relaciona en la resolución anual que fija los plazos y sus ampliaciones.
Para sancion y contribución las fechas deben ser igual a las informadas en el aplicativo Genesis.</t>
  </si>
  <si>
    <t>Este campo identifica el tipo de obligación a cobrar. Se debe unificar los conceptos en  mayusculas o minusculas o combinadas. Debe ser igual a la informada en el aplicativo Genesis</t>
  </si>
  <si>
    <t>Aforadas
Sanción SNS
Sanción Fosyga
Tasa
Contribución
Sanción Tesoro
Régimen Subsidiado
Amonestación
Otras
Tasa 0,2
No aforadas
Sanción por incumplimiento de contrato
Reintegros de sumas de dinero a la SNS
Costas procesales 
Descuento de días no laborados
Reintegro de salarios
Fallo disciplinario sancionatorio</t>
  </si>
  <si>
    <t xml:space="preserve">Identifica la fecha en la que finaliza la posibilidad de ejercer acciones legales contra el titulo ejecutivo, por el transcurso del tiempo establecido por la ley (pérdida de fuerza ejecutoria, caducidad).  Esta casilla contiene formula que se calcula desde la fecha ejecutoria hasta 5 años despues. </t>
  </si>
  <si>
    <t>Campo calculado basado en ejecutoria mas 5 años</t>
  </si>
  <si>
    <t xml:space="preserve">10/12/2025
</t>
  </si>
  <si>
    <t>Se presenta en dd/mm/aa</t>
  </si>
  <si>
    <t>Verifica si la obligación objeto de cobro se encuentra dentro del plazo legal de exigibilidad o si ha superado el término establecido, lo cual daría lugar a su vencimiento por pérdida de fuerza ejecutoria, prescripción o caducidad. Esta verificación se encuentra asociada a la columna denominada “Vencimiento del título ejecutivo”.  La alerta contiene una fórmula para su cálculo.</t>
  </si>
  <si>
    <t>Campo calculado basado en "Fecha de vencimiento"</t>
  </si>
  <si>
    <t>A Término
Vencido</t>
  </si>
  <si>
    <t xml:space="preserve">Monto económico total que representa una obligación clara, expresa y exigible, como resultado de un acto administrativo que la impone (Sanción SNC, Sanción Fosyga, Tasa, Contribución, Sanción Tesoro, Régimen Subsidiado, Amonestación, entre Otras). 
El valor de la obligación debe coincidir con el título ejecutivo que se encuentra registrado en el aplicativo Genesis. Este valor va con campo numérico, sin decimales y con puntos y signo $.
</t>
  </si>
  <si>
    <t>$ 149.640.000,00 
 $ 286.000.000,00 
 $ 299.000.000,00</t>
  </si>
  <si>
    <t>Atributo que contiene el nombre del beneficiario de la obligación.</t>
  </si>
  <si>
    <t>A través de este memorando,  los documentos allegados al Grupo de Cobro Persuasivo y Jurisdicción Coactiva o al área que asuma la función para realizar el cobro, cuando el titulo ejecutivo no reúna las condiciones legales de contener una obligación clara, expresa y exigible, se deberá informar y devolver al área que constituyó el titulo ejecutivo, sustentando las razones por las cuales se imposibilita su ejecución.
Esta área contará con cinco (5) días hábiles para subsanar la situación, so pena de la devolución definitiva.</t>
  </si>
  <si>
    <t xml:space="preserve">Identifica las situaciones o causales que conllevan a suspender el proceso de cobro, a través de resolución y/o acto de suspensión, tales como:
a. Celebración de facilidad de pago, de acuerdo con lo previsto en el artículo 841 del Estatuto Tributario Nacional 
b. Cuando se ordene la intervención forzosa administrativa para administrar y/o para liquidar de conformidad con el artículo 9.1.1.1.1 del Decreto 2555 de 2010. 
c. Cuando ocurra la admisión de la demanda de las resoluciones que fallan las excepciones y ordenan llevar adelante la ejecución ante la Jurisdicción Contencioso Administrativa, si bien no suspende el proceso administrativo de cobro, el remate no se realizará hasta que exista pronunciamiento definitivo de dicha jurisdicción. Conforme al artículo 835 del Estatuto Tributario Nacional. Se debe incluir el número del proceso judicial.  
d. Cuando ocurra la admisión de la demanda contra la resolución o título ejecutivo que contiene la obligación objeto de cobro. Esta suspensión se ordenará en dos eventos: (i) cuando el acto administrativo que constituye el título ejecutivo haya sido suspendido provisionalmente por la Jurisdicción de lo Contencioso Administrativo; y (ii) a solicitud del ejecutado, cuando proferido el acto que decida las excepciones o el que ordene seguir adelante la ejecución, según el caso, esté pendiente el resultado de un proceso contencioso administrativo de nulidad contra el título ejecutivo. Lo anterior de conformidad con lo dispuesto en el artículo 101 del CPACA.  
e. Prejudicialidad: Se presenta debido a la existencia de uno o varios procesos que guardan íntima relación con la obligación que se ejecutan en el proceso coactivo que se pretende suspender. Es necesario esperar que los otros asuntos se decidan para evitar decisiones contradictorias. Sucede, por ejemplo, cuando se ejecuta un título valor y este ha sido tachado de falso, caso en el cual se dictará resolución de suspensión cuando se tenga conocimiento del hecho, hasta que se produzca la sentencia penal, de conformidad con lo establecido en el
artículo 162 del Código General del Proceso.
f. Acumulación: Cuando hubiere lugar a la acumulación de procesos, en cuyo evento habrá lugar a suspender el proceso más adelantado, de acuerdo con las reglas que fueren pertinentes del artículo 150 del Código General del Proceso.
g. Toma de posesioón de establecimiento financiero: De conformidad con el inciso del artículo 116 del Decreto 663 de 1993, el proceso ejecutivo se suspende también cuando se produce la toma de posesión de un establecimiento financiero. En este evento, la SUPERINTENDENCIA NACIONAL DE SALUD se hará parte dentro de dicho proceso. En estos casos, se dicta resolución de suspensión del proceso tan pronto se tenga conocimiento del acto.
h. Acuerdo de reestructuración de pasivos o reorganización empresarial: De conformidad con lo previsto en el artículo 55 de la Ley 550 de 1999 y el artículo 20 de la Ley 1116 de 2006, el proceso de cobro coactivo debe suspenderse inmediatamente se tenga conocimiento del inicio de la negociación, y hasta la fecha de la terminación de la negociación y/o ejecución del acuerdo de reestructuración o de su incumplimiento. Para el caso de reorganización empresarial, el proceso debe remitirse al Juez del Concurso con el fin de ser incorporado al trámite y considerarlo en los créditos del deudor.
i. Y demás causales 
</t>
  </si>
  <si>
    <t>2025920060000750- 6</t>
  </si>
  <si>
    <t xml:space="preserve"> Identifica la fecha de emisión de Resolución de suspensión Proceso de Cobro</t>
  </si>
  <si>
    <t>El oficio de notificación de suspensión del proceso de cobro, deberá ser enviado a la dirección física registrada por el vigilado. No obstante, podrá ser remitida por correo electrónico siempre que exista autorización expresa por parte del vigilado, la cual deberá constar por escrito y estar debidamente firmada. A este oficio se debe anexar la resolución y/o acto administrativo que suspende el proceso de cobro.</t>
  </si>
  <si>
    <t xml:space="preserve">2-2019-66367
202080101462761
202180100399081
20249300100603391
20259300101028451
</t>
  </si>
  <si>
    <t>Fecha de notificación de la resolución de suspensión del proceso de cobro</t>
  </si>
  <si>
    <t>Acto administrativo que reanuda el proceso de cobro coactivo una vez la causa o el hecho que da lugar a su suspensión desaparece o se supera.</t>
  </si>
  <si>
    <t>2025920060008800- 6</t>
  </si>
  <si>
    <t xml:space="preserve"> Identifica la fecha de emisión de Resolución de Reactivación Proceso de Cobro</t>
  </si>
  <si>
    <t>A través de memorando las obligaciones deben ser trasladadas a la Dirección Juridica para que las haga valer ante la respectiva autoridad concursal (juez, liquidador, promotor), adjuntando los documentos que soportan los titulos ejecutivos (Ley 550 entre otras)</t>
  </si>
  <si>
    <t xml:space="preserve">Bases en las que se verifica si la obligación esta inmersa en la Ley 550 y otras situaciones juridicas:
- Página de la Superintendencia Nacional de Salud
- Ministerio de Hacienda y Crédito Público 
</t>
  </si>
  <si>
    <t xml:space="preserve">Datos historicos de obligaciones provenientes del área jurídica y cuya información fue trasladada cuando se creó en la Dirección Financiera el grupo de cobro. </t>
  </si>
  <si>
    <t>Una vez analizado el título ejecutivo, se determina la improcedencia del cobro coactivo ya que presenta errores de fondo en cuanto a su liquidación. Dichas inconsistencias comprometen la exigibilidad de la obligación e impiden el recaudo efectivo de la misma.</t>
  </si>
  <si>
    <t>Error en liquidación</t>
  </si>
  <si>
    <t>2024920063901001165E
2025920063901000165E</t>
  </si>
  <si>
    <t>Registrar consecutivo de Superargo</t>
  </si>
  <si>
    <t xml:space="preserve">En firme y ejecutoriado el título ejecutivo que contenga una obligación clara, expresa y exigible a favor de la Superintendencia Nacional de Salud, como primer acercamiento al vigilado, se emite la comunicación de cobro persuasivo de la obligación que consiste en realizar acciones de persuasión dirigidas al deudor para que pague de forma voluntaria las obligaciones a su cargo y determinadas en dicho título, con el fin de evitar las acciones de cobro coactivo propias de la Entidad.
Esta deberá ser enviada a la dirección del domicilio principal de la persona natural o jurídica, o en su defecto, a la dirección registrada en el expediente o aquella que se logre obtener mediante consulta en la base de datos del RUES,  DIAN según corresponda. En dicha comunicación se detallan las obligaciones determinadas en el título ejecutivo.
No obstante, podrá ser remitida por correo electrónico siempre que exista autorización expresa por parte del vigilado, la cual deberá constar por escrito y estar debidamente firmada. </t>
  </si>
  <si>
    <t xml:space="preserve">
2-2016-060341
20259200600653251
</t>
  </si>
  <si>
    <t xml:space="preserve">Acto administrativo que emite la entidad mediante el cual se ordena al deudor, sus herederos, deudores solidarios y demás actores involucrados, cumplir con las obligaciones establecidas en el título ejecutivo, esto es, pagar una suma liquida de dinero. En aplicación del artículo 826 del Estatuto Tributario Nacional. </t>
  </si>
  <si>
    <t>Obligatoriedad: Debe existir Titulo Ejecutivo claro, expreso y exigible
a) La mención al título ejecutivo que contiene la obligación y su concepto.
b) La orden incondicional al deudor de pagar una suma de dinero a favor de la SUPERINTENDENCIA NACIONAL DE SALUD.
c) La precisión de que el deudor cuenta con quince (15) días contados a partir de la notificación, para pagar
d) El valor de la obligación
e) La eventualidad de interponer dentro del mismo término, excepciones.
20249200600160166
20249200600160316
20249200600160246
20259200600022096</t>
  </si>
  <si>
    <t>Identifica la fecha de emisión del mandamiento de pago</t>
  </si>
  <si>
    <t>Indica al vigilado que deberá comparecer personalmente dentro de un término de diez (10) días para efectos de notificación. En caso de presentarse dentro del plazo señalado, se deberá elaborar un acta de notificación personal en la que conste la fecha de asistencia, el número de resolución del mandamiento de pago,  la cual deberá ser firmada por el funcionario ejecutor y el deudor. En dicho acto se entregará copia de la Resolución del mandamiento de pago.
El oficio de citación de notificación, deberá ser enviado a la dirección física registrada por le vigilado. No obstante, podrá ser remitida por correo electrónico siempre que exista autorización expresa por parte del vigilado, la cual deberá constar por escrito y estar debidamente firmada. (Art. 565 y siguientes)</t>
  </si>
  <si>
    <t xml:space="preserve">
Obligatoriedad: Debe existir el Acto administrativo Mandamiento de Pago
20249300102829101
20249300102829201
20249300102828641
20249300102829501
20249300102829601
</t>
  </si>
  <si>
    <t>Identifica la fecha de emisión del oficio de citación personal para notificar el mandamiento de pago</t>
  </si>
  <si>
    <t>Identifica el número de guía asignado por el proveedor de servicios postales. A través de este número se puede verificar si la citación fue efectivamente entregada al vigilado o si fue devuelta por causas como dirección errada, no existe, no reside, incompleta entre otras causales.</t>
  </si>
  <si>
    <t>RA174850824CO
RN417252931CO</t>
  </si>
  <si>
    <t>Identifica la fecha en que fue entregado y notificado al vigilado la citación de notificación personal.</t>
  </si>
  <si>
    <t xml:space="preserve">Obligatoriedad: Debe existir el Acto administrativo Mandamiento de Pago
20249300102890841
20259300100013041
20259300100013041
20259300100012711
20259300100013261
20259300100013341
20259300100013291
</t>
  </si>
  <si>
    <t xml:space="preserve">RA292104234CO
CERTIMAIL
CONSTANCIA DE ENVIO
</t>
  </si>
  <si>
    <t xml:space="preserve">Identifica la modalidad en la que fue notificado el acto administrativo MP
</t>
  </si>
  <si>
    <t xml:space="preserve"> Identifica la fecha en que fue notificado el acto administrativo MP</t>
  </si>
  <si>
    <t xml:space="preserve">La fecha de vencimiento del acto administrativo corresponde al día en que finaliza el plazo otorgado a la administración para cumplir con la obligación contenida en dicho acto . Es importante tener presente, que la administración cuenta con un término de cinco (5) años a partir de la notificación del MP, para ejercer la acción de cobro. Se debe calcular a través de formula </t>
  </si>
  <si>
    <t>Campo calculado que toma el valor de notificación de MP más 5 años</t>
  </si>
  <si>
    <t>Verifica si la obligación objeto de cobro se encuentra dentro del plazo legal para su exigibilidad o si ha superado el término establecido, lo que implicaría su vencimiento por prescripción. Se calcula a traves de formula</t>
  </si>
  <si>
    <t>Campo calculado formulado</t>
  </si>
  <si>
    <t>A Término
Vencida</t>
  </si>
  <si>
    <t>Campo calculado que presenta Listado según resultado de AQ</t>
  </si>
  <si>
    <t xml:space="preserve">La Fecha desfijación aviso web de un acto administrativo, es el día en que el aviso de notificación, publicado electrónicamente por no haberse podido ubicar al vigilado, se retira del portal web de la entidad, y a partir de ese momento, se considera legalmente notificado el acto administrativo MP, comenzando a correr los términos para que el vigilado interponga excepciones, solicite facilidad de pago y/o pague la obligación.
</t>
  </si>
  <si>
    <t>El vigilado cuenta con  15 días hábiles siguientes a la notificación del mandamiento de pago, para interponer las excepciones (Art. 831 E.T.N.). 
El número de radicado es asigando mediante el aplicativo Super Argo.</t>
  </si>
  <si>
    <t xml:space="preserve">
20259300428653772 </t>
  </si>
  <si>
    <t xml:space="preserve">El funcionario ejecutor debe resolverlas mediante resolución motivada dentro del mes siguiente a su presentación.
- Excepciones probadas: Se declara su prosperidad, se ordena la terminación del proceso y el levantamiento de medidas cautelares, salvo que impliquen solo suspensión (Art. 841 E.T.N. y Art. 101 C.P.A.C.A.).
Excepciones no probadas o parcialmente probadas: Se ordena seguir adelante con la ejecución.
Si las excepciones son presentadas de manera extemporánea, el funcionario ejecutor deberá rechazarlas.
Dentro de la resolución que resuelve las excepciones se ordena practicar la liquidación del crédito y de las costas.
Contra la resolución que niega o rechaza las excepciones procede únicamente el recurso de reposición, dentro del mes siguiente a su notificación. El ejecutor tiene un mes para resolverlo (Art. 834 E.T.N.).
</t>
  </si>
  <si>
    <t>Obligatoriedad: Resolución de MP
a) El pago efectivo. 
b) La existencia de acuerdo de pago. 
c) La de falta de ejecutoria del título. 
d) La pérdida de ejecutoria del título par revocación o suspensión provisional del acto administrativo, hecha par autoridad competente. 
e) La interposición de demandas de restablecimiento del derecho o de proceso de revisión de impuestos, ante la jurisdicci6n de lo contencioso administrativo. 
f) La prescripción de la acción de cobro, y  
g) La falta de título ejecutivo o incompetencia del funcionario que lo profirió. 
 PARAGRAFO. Contra el mandamiento de pago que vincule los deudores solidarios procederán, además, las siguientes excepciones: 
a) La calidad de deudor solidario. 
b) La indebida tasación de la deuda.</t>
  </si>
  <si>
    <t>Se proferirá acto que así lo ordene hasta por un término máximo de treinta (30) días, prorrogable por otro tanto. El acto que ordene el decreto y práctica de pruebas se notificará a los vigilados.
Contra dicha decisión, no procederá recurso alguno.</t>
  </si>
  <si>
    <t>Obligatoriedad: Resolución de excepciones al MP</t>
  </si>
  <si>
    <t>Fecha de Auto de Apertura a pruebas. Se debe revisar si existe algun acto pendiente por resolver de otra dependencia</t>
  </si>
  <si>
    <t xml:space="preserve">Esta decisión será notificada por correo certificado y contra la misma no procede recurso alguno. </t>
  </si>
  <si>
    <t xml:space="preserve">
202180100399081
20249300100603391
20259300101028451
</t>
  </si>
  <si>
    <t xml:space="preserve">Fecha notificación  Auto abriendo a pruebas </t>
  </si>
  <si>
    <t xml:space="preserve">Si vencido el término para excepcionar no se propusieron excepciones, o las propuestas no fueron probadas, o el deudor no hubiere pagado, se ordenará seguir adelante con la ejecución, el avalúo y remate de los bienes embargados y secuestrados y el embargo de cuentas en entidades financieras.
</t>
  </si>
  <si>
    <t xml:space="preserve">
20259200600031646
20259200600031676
20249200600028286
4945</t>
  </si>
  <si>
    <t>Fecha emisión Orden de Ejecución OSAE</t>
  </si>
  <si>
    <t>Esta decisión será notificada por correo certificado y contra la misma no procede recurso alguno. En caso de no materializarse la notificación por correo certificado, se procederá a notificarse en la página Web de la Entidad. (Art. 568 E.T.N)</t>
  </si>
  <si>
    <t>Fecha notificación Orden de Ejecución OSAE</t>
  </si>
  <si>
    <t>Atributo que contiene el número del radicado creado en Superargo, por medio del cual se resuelve la solicitud de excepciones</t>
  </si>
  <si>
    <t>Solo registrar consecutivo de Superargo</t>
  </si>
  <si>
    <t xml:space="preserve">Fecha en que se resuelven las excepciones </t>
  </si>
  <si>
    <t xml:space="preserve">El oficio de notificación de la Resolución que resuelve las excepciones y OSAE, deberá ser enviado a la dirección física registrada por el vigilado. No obstante, podrá ser remitida por correo electrónico siempre que exista autorización expresa por parte del vigilado, la cual deberá constar por escrito y estar debidamente firmada. A dicho Oficio se debe adjuntar la respectiva resolución </t>
  </si>
  <si>
    <t>Fecha del oficio que notifica la resolución que resuelve las Excepciones y Seguir Adelante con la Ejecución</t>
  </si>
  <si>
    <t>Dirección errada
Dirección no existe
No reside
Dirección incompleta 
Entre otras causales.</t>
  </si>
  <si>
    <t xml:space="preserve">Identifica la modalidad en la que fue notificado el acto administrativo que resuelve las excepciones 
</t>
  </si>
  <si>
    <t>Consecutivo radicado a través del cual el vigilado  dispone de 1 mes desde la notificación de la resolución que resuelve las excepciones para interponer el Recurso de Reposición</t>
  </si>
  <si>
    <t xml:space="preserve">
 20259300428653772 </t>
  </si>
  <si>
    <t>Obligatoriedad: Resolución que resuelve excepciones
Condiciones de uso: 
a) Identificación del deudor
b) Idetificación del proceso (expediente de cobro)
c) Identificación del titulo ejecutivo
d) Monto de la obligación
e) firma jefe oficina</t>
  </si>
  <si>
    <t>Condiciones de uso:  
a) Número de radicado
b) Identificación del deudor: Nombre, razón social, domicilio, tipo y número de identificación.
c) Idetificación del proceso (expediente de cobro)
d) Asunto
e) firma jefe oficina</t>
  </si>
  <si>
    <t>Identifica la fecha en que fue notificada la resolución que resuelve el Recurso de Reposición</t>
  </si>
  <si>
    <t xml:space="preserve">
Las medidas cautelares pueden ser decretadas a traves de  Resolución que decreta el embargo de los dineros depositados en las cuentas ahorro, corrientes, CDT y/o cualquier otro producto financiero, así como de los pagos y derechos de contenido económico de titularidad del deudor en las diferentes entidades financieras.
Tener en cuenta:
a) El embargo debe limitarse conforme lo establecido en el artículo 838 del E.T.N. 
b) Embargo de cuentas bancarias decretado contra personas naturales, artículo 837-1 del E.T.N. 
c) Las pensiones y demas prestaciones garantizadas por el Sistema General de Pensiones son inembargables, teniendo en cuenta lo señalado en el numeral 5° del artículo 134 de la Ley 100 de 1993. 
d) Seran inembargables los bienes señalados en la Constitución Política de Colombia o en las leyes especiales y, los señalados taxativamente en el artículo 594 del Código General del Proceso, en razón a la naturaleza de los bienes, o de las personas, o por su finalidad y uso; los bienes no excluidos específicamente en las normas mencionadas seran susceptibles de embargo. 
</t>
  </si>
  <si>
    <t xml:space="preserve">20229200600068936
20229200600029536
2025920060011463-6
</t>
  </si>
  <si>
    <t>Identifica la fecha en que fue elaborada la Resolucion por la cual se decretan medidas cautelares</t>
  </si>
  <si>
    <t xml:space="preserve">Se limita conforme a lo establecido en el artículo 838 ETN, el valor de los bienes embargados no podra exceder el doble de la deuda actualizada, mas los intereses y las costas calculadas.  No obstante, el funcionario ejecutor tendrá en cuenta que:
Para el embargo de cuentas bancarias decretado contra personas naturales, el límite de inembargabilidad es de veinticinco (25) salarios mínimos legales mensuales vigentes, conforme el articulo 837-1 del E.T.N.
Tratándose	de	un	bien	que	no	se	pueda	dividir	sin	sufrir menoscabo alguno o disminuir gravemente su valor o utilidad, se  ordenara su embargo total sin importar que su valor supere el límite antes anotado.
Las pensiones y demás prestaciones garantizadas por el Sistema General de Pensiones son inembargables, teniendo en cuenta lo señalado en el numeral 5° del artículo 134 de la Ley 100 de 1993.
</t>
  </si>
  <si>
    <t xml:space="preserve">Comunicar a través de un oficio el embargo a las entidades financieras, acompañado de la Resolución que decreta medidas cautelares.
El seguimiento a la inscripción de la medida es importante, ya que es un metodo coercitivo para que el deudor pague su obligación. </t>
  </si>
  <si>
    <t>Banco de Bogotá S.A.
Banco Popular
Itaú Banco Itaú.
Bancolombia
Banco GNB Sudameris
BBVA Colombia
Banco Falabella
Banco de Occidente
Banco Caja Social S.A.
Banco Davivienda
Banco Colpatria
AV Villas
Bancoomeva
Lulo Bank S.A.
Banco BTG Pactual Colombia S.A.
Banca de Inversión Bancolombia
BBVA Asset Management S.A. Sociedad Fiduciaria
Fiduciaria Colmena S.A.Colmena Fiduciaria
Skandia Fiduciaria S.A.
Fiduprevisora S.A.
Alianza Fiduciaria S.A.
Fiduciar S.A.
Banco Agrario de Colombia
y demas entidades financieras existentes</t>
  </si>
  <si>
    <t>Identifica la fecha en que fue elaborada la comunicación a la entidad financiera del embargo</t>
  </si>
  <si>
    <t>Decreta el levantamiento del embargo de los productos afectados con la medida cautelar en las entidades financieras</t>
  </si>
  <si>
    <t xml:space="preserve">
4089
2025920060009934-6
20249200600134866
</t>
  </si>
  <si>
    <t>Identifica la fecha en que fue elaborada al Resolucion por la cual se decreta el levantamiento de medidas cautelares</t>
  </si>
  <si>
    <t>Comunicar a través de un oficio el levantamiento de las medidas cautelares, a las entidades financieras, acompañado de la Resolución que decreta el levantamiento
El seguimiento a la inscripción del levantamiento de la medida es importante.</t>
  </si>
  <si>
    <t>Identifica la fecha en que fue elaborada la comunicación a la entidad financiera del levantamiento de la medida cautelar</t>
  </si>
  <si>
    <t>En firme la resolución que ordena seguir adelante la ejecución, se procede a liquidar el crédito y las costas, en los términos establecidos en el artículo 446 de la Ley 1564 de 2012. Dentro de la liquidación de las costas del proceso se tendrán en cuenta todos los gastos en que se incurrió para hacer efectivo el crédito, de conformidad con el artículo 836-1 Estatuto Tributario.
Contra la liquidación del crédito y de las costas no procede recurso alguno. No obstante, de la liquidación se dará traslado al ejecutado por el término de tres (3) días, para que formule las objeciones relativas a la liquidación, para lo cual deberá acompañar, so pena de rechazo, una liquidación alternativa en la que se precisen los errores puntuales que le atribuye a la liquidación objetada. Para su notificación se debe tener en cuenta el (Art. 565 y siguientes)</t>
  </si>
  <si>
    <t>Obligatoriedad: Resolución que Ordena Seguir Adelante con la Ejecución
187
8538
4450
20249200600063056
2025920060011466-6</t>
  </si>
  <si>
    <t>Identifica la fecha en que fue elaborada la Resolución de Liquidación de Crédito</t>
  </si>
  <si>
    <t>20249300101294841
20259300102131061</t>
  </si>
  <si>
    <t>Identifica la fecha en que fue notificado la Resolución de Liquidación de Crédito</t>
  </si>
  <si>
    <t xml:space="preserve">La Fecha desfijación aviso web del acto administrativo de liquidación de crédito, es el día en que el aviso de notificación, publicado electrónicamente por no haberse podido ubicar al vigilado, se retira del portal web de la entidad, y a partir de ese momento, se considera legalmente notificado ese acto administrativo, comenzando a correr los términos para que el vigilado interponga objeciones.
</t>
  </si>
  <si>
    <t>Identifica la fecha en que fue notificada la Resolución de Liquidación de Crédito</t>
  </si>
  <si>
    <t>Identifica la modalidad la que fue notificado el acto administrativo de liquidación de crédito</t>
  </si>
  <si>
    <t>2-2020-99233
2-2017-145997</t>
  </si>
  <si>
    <t>Enviado Por Correspondencia GSE
RN739539020CO</t>
  </si>
  <si>
    <t>Si la notificación de la resolución de liquidación de crédito por correo es devuelta por alguna causal deberá notificarse a través de la página web de la entidad. Artículo 568 del E.T.N (Modificado por el Decreto 19 de 2012.art 57).</t>
  </si>
  <si>
    <t>Consecutivo radicado a través del cual el vigilado dispone de tres 3 días desde la notificación de la resolución de liquidación de crédito</t>
  </si>
  <si>
    <t>20259300428653700</t>
  </si>
  <si>
    <t>2-2020-99233
2-2019-155083</t>
  </si>
  <si>
    <t>Na</t>
  </si>
  <si>
    <t>Obligatoriedad: Resolución Liquidación del Crédito
20239200600055526
20239200600057756</t>
  </si>
  <si>
    <t>Identifica la fecha en que fue elaborada la Resolución o Auto de Aprobación de Liquidación de crédito</t>
  </si>
  <si>
    <t>Identifica la fecha en que fue notificada la aprobación de la liquidación del crédito</t>
  </si>
  <si>
    <t>Resolución a través de la cual se aplican los títulos de depósito judicial cuando se encuentra en firme la liquidación del credito, es decir, una vez se encuentre ejecutoriado el auto que apruebe la liquidación de crédito.
En cualquiera de los dos casos, es decir, sin importar que medie o no la autorización del deudor para la aplicación, la imputación del pago con título de depósito judicial se efectuará estableciendo como corte de intereses la fecha de constitución del título, sin perjuicio de los intereses que se causen con posterioridad a tal fecha, ante la persistencia de saldo comprobado de la obligación.
lmportante tener presente que en el evento que los tftulos constituidos sean de mayor valor al monto de la deuda, deberan ser fraccionados para aplicar el tftulo que cubre la obligación y devolver el sobrante al deudor.</t>
  </si>
  <si>
    <t xml:space="preserve">Identifica la fecha  de la Resolución de fraccionamiento y/o aplicación </t>
  </si>
  <si>
    <t>Tanto en la etapa de cobro persuasivo, como en la ejecución  del proceso de cobro coactivo, el deudor podrá celebrar acuerdo de pago, para ello será necesario que presente una propuesta formal y cumplir con los respectivos requisitos (Artículo 814 del E.T.N). La suscripción de la facilidad de pago suspende el proceso de cobro coactivo. (Artículo 841 del E.T.N).
La facilidad de pago interrumpe la prescripción de la acción de cobro, de acuerdo con lo dispuesto en el artículo 818 del Estatuto Tributario Nacional; y suspende el proceso administrativo coactivo, en caso de haberse iniciado, según lo estipulado en el artículo 841 ibídem.
La administración deberá abstenerse de suscribir acuerdo de pago con deudores que aparezcan reportados en el Boletín de Deudores Morosos del Estado por incumplimiento de acuerdo de pago, salvo que se subsane el incumplimiento y la Contaduría General de la Nación expida la correspondiente certificación</t>
  </si>
  <si>
    <t>2980
12441
2024920060002918-6</t>
  </si>
  <si>
    <t>Identifica la fecha  de la Resolución de la facilidad de pago</t>
  </si>
  <si>
    <t xml:space="preserve">El oficio de notificación de la Resolución Resolución de la facilidad de pago, deberá ser enviado a la dirección física registrada por el vigilado. No obstante, podrá ser remitida por correo electrónico siempre que exista autorización expresa por parte del vigilado, la cual deberá constar por escrito y estar debidamente firmada. A dicho Oficio se debe adjuntar la respectiva resolución </t>
  </si>
  <si>
    <t>Obligatoriedad: Resolución de facilidad de pago
2980
12441
2024920060002918-6</t>
  </si>
  <si>
    <t>Identifica la fecha de la Resolución Incumplimiento de la facilidad de pago</t>
  </si>
  <si>
    <t xml:space="preserve">
Pérdida de fuerza ejecutoria del acto que fundamenta el cobro: Debe precisarse que la perdida de la fuerza ejecutoria hace relación a la imposibilidad de ejecutar los actos propios de la administración para cumplir lo ordenado por ella misma.
La pérdida de fuerza ejecutoria de los actos administrativos es una figura jurídica que se encuentra prevista en el artículo 91 de la Ley 1437 de 2011, es de señalar que este mecanismo fue cimentado a partir de la expedición del Decreto 01 de 1984, y tiene como propósito atacar la eficacia y obligatoriedad  de los actos administrativos a través de las cinco causales que establece la norma para tal efecto.
-Cuando sean suspendidos provisionalmente sus efectos por la Jurisdicción de lo Contencioso Administrativo.
-Cuando desaparezcan sus fundamentos de hecho o de derecho.
-Cuando al cabo de cinco (5) anos de estar en firme, la autoridad no ha realizado los actos que le correspondan para ejecutarlos.
-Cuando se cumpla la condición resolutoria a que se encuentre sometido el acto.
-Cuando pierdan vigencia.</t>
  </si>
  <si>
    <t>Cuando solicitan prescripcion  Art 817 ET, no se sacaba sino por perdida de fuerza ejecutoria</t>
  </si>
  <si>
    <t>Identifica la fecha de la Resolución de pérdida de fuerza ejecutoria</t>
  </si>
  <si>
    <t>Observada cualquiera de las situaciones que dan lugar a la extinción de las obligaciones o a la terminación del proceso de cobro, se dispone la terminación del trámite, ordenando el levantamiento de los embargos y demás medidas cautelares que se hubieren decretado. En la misma providencia se resolverán todas las cuestiones que permanezcan pendientes.
Cumplidos los trámites anteriores, podrá disponerse el archivo del expediente, dejando la correspondiente constancia.
La terminación del proceso procederá, entre otros, por los siguientes hechos:
a. Pago total de las obligaciones en cualquier etapa del proceso.
b. Revocatoria del acto administrativo que integra el título ejecutivo.
c. Prosperidad de una excepción respecto de todas las obligaciones y de todos los ejecutados, caso en el cual la terminación del proceso se ordenará en la misma resolución que resuelva las excepciones.
d. Declaratoria de nulidad del título ejecutivo o de alguno de los actos que lo conforman.
e. Declaratoria de prescripción de la acción de cobro respecto de todas las obligaciones ejecutadas en el proceso.</t>
  </si>
  <si>
    <t xml:space="preserve">Obligatoriedad: 
-Resolución de mandamiento de pago
</t>
  </si>
  <si>
    <t>Identifica la fecha de la Resolución que termina el proceso de cobro coactivo</t>
  </si>
  <si>
    <t>Comunica a través de oficio la resolución que termina el proceso de cobro. A este oficio se anexa dicha resolución</t>
  </si>
  <si>
    <t>2024920060002918-6</t>
  </si>
  <si>
    <t>Identifica la fecha en que fue elaborada la comunicación</t>
  </si>
  <si>
    <t>Para la devolución de los títulos de depósito judicial que quedan después del pago total de la obligación, se emitirá un acto administrativo, en el cual se ordenará la devolución de los títulos de depósito judicial,  se indicará al vigilado que cuenta con el término señalado en la normatividad para reclamar dichos títulos de depósito judicial.  
Como trámite interno, mediante correo electrónico se informa al funcionario competente que registre en la página de depósitos del Banco Agrario de Colombia la devolución de los montos de acuerdo
con el número de titulo de depotito judicial o valores en que deban devolverse.</t>
  </si>
  <si>
    <t>Identifica la fecha en que fue elaborado el acto administrativo</t>
  </si>
  <si>
    <t>Resolución que se realiza para extinguir las
obligaciones por no haberse ejercido la acción de cobro durante el
término consagrado en las normas legales vigentes (5 años) o la que corresponda según el tipo presentado en campo DI</t>
  </si>
  <si>
    <t xml:space="preserve">Obligatoriedad: 
- Expediente de cobro coactivo consolidado.
</t>
  </si>
  <si>
    <t>Presenta el tipo de depuración declarativa aplicado (remisbilidad, Costo beneficio, Prescripción, Perdida de fuerza ejecutoria, otros</t>
  </si>
  <si>
    <t>Prescripción
Remisibilidad
Perdida de Fuerza Ejecutoria
Costo beneficio
Archivo Términa Proceso
Otros</t>
  </si>
  <si>
    <t>Se debe diligenciar con las opciones presentadas en manual de cobro GIT</t>
  </si>
  <si>
    <t>Identifica la fecha en que fue elaborada la resolución</t>
  </si>
  <si>
    <t>El oficio de notificación de la resolución de prescripción, deberá ser enviado a la dirección física registrada por el vigilado. No obstante, podrá ser remitida por correo electrónico siempre que exista autorización expresa por parte del vigilado, la cual deberá constar por escrito y estar debidamente firmada. A este ofciio se anexa la resolución de prescripción</t>
  </si>
  <si>
    <t xml:space="preserve">Fecha de notificación de la resolución de prescipción </t>
  </si>
  <si>
    <t>Otros actos administrativos que formalizan las actuaciones del funcionario ejecutor, aplicando la normatividad del Estatuto Tributario, Código General del Proceso y el CPACA para el recaudo de obligaciones. Ejm: Cuando se levanta la intervención forzosa administrativa de una entidad se debe expedir un acto que reanude el proceso de cobro.</t>
  </si>
  <si>
    <t>Identifica la fecha de expedición de otras resoluciones</t>
  </si>
  <si>
    <t xml:space="preserve">El oficio de notificación de otras resoluciones,  deberá ser enviado a la dirección física registrada por el vigilado. No obstante, podrá ser remitida por correo electrónico siempre que exista autorización expresa por parte del vigilado, la cual deberá constar por escrito y estar debidamente firmada. A este ofciio se anexa la resolución </t>
  </si>
  <si>
    <t xml:space="preserve">Fecha de notificación de otras resoluciones </t>
  </si>
  <si>
    <t>Información suministrada por el ejecutor de la cartera, en la cual se indica el estado del proceso de la obligación.</t>
  </si>
  <si>
    <t>Prescrito
Mandamiento de pago</t>
  </si>
  <si>
    <t xml:space="preserve">Describe la ultima actuación realizada al proceso de cobro coactivo
</t>
  </si>
  <si>
    <t>Etapa Persuasiva
Prescrito
Mandamiento de pago
Proceso Terminado
Archivo
Perdida de Fuerza Ejecutoria
Facilidad de Pago
Incumplimiento Facilidad de Pago
Aprobacion Liquidación Crédito
Fraccionamiento / Aplicación de TDJ
Liquidación del Crédito
Embargo
Desembargo
Recurso de Reposición
Excepciones /Orden de ejecución OSAE
Sin actuación Procesal
Orden de ejecución OSAE
Auto Devolución TDJ
Otras Resoluciones
Auto Abriendo a Pruebas
Traslado Obligación
Suspende Proceso de Cobro
Devolución Obligación
Costo Beneficio</t>
  </si>
  <si>
    <t>Firmeza 2014
Firmeza 2015</t>
  </si>
  <si>
    <t>Error en NIT
Liquidación voluntaria</t>
  </si>
  <si>
    <t>La Situación Jurídica corresponde a la condición legal o administrativa en la que se encuentra una entidad, persona natural o jurídica, y que incide o afecta  la gestión del proceso de cobro coactivo. Esta situación se puede presentar cuando  un sujeto obligado se encuentra inmerso en circunstancias jurídicas especiales tales como liquidación judicial,  intervención forzosa administrativa, acuerdo de reestructuración de pasivos, insolvencia u otras figuras normativas que puedan limitar, modificar o suspender la actuación del proceso de cobro.
Por lo tanto, este atributo permite identificar el estado jurídico particular que afecta la continuidad, suspensión o la forma de adelantar el cobro, garantizando que la gestión se realice conforme a la normativa vigente y a las decisiones de las autoridades competentes.</t>
  </si>
  <si>
    <t>En Liquidación - No ordenadas
Liquidadas -No ordenadas
Medida Preventiva de Vigilancia Especial
Liquidadas por intervención forzosa administrativa para liquidar-Ordenadas
Liquidación Judicial
Ley 1116/2006 Régimen de insolvencia 
Liquidada fusión por absorción
Liquidadas mediante Decreto Ordenanza 
Ley 550 de 1999 Acuerdo Reestructuración de Pasivos 
Ley 1966 de 2019 Programa de Saneamiento Fiscal y Financiero 
Medida Cautelar 
intervención forzosa administrativa para Administrar (Ordenada)
cancelación por Muerte
Demanda Nulidad y Restablecimiento del derecho 
Insolvencia persona natural no comerciante
Saldo Cero</t>
  </si>
  <si>
    <t>Cantidad de la obligación que aún está pendiente de pago, no incluye los intereses, y se reduce con cada pago que hace el vigilado, disminuyendo el monto total de la obligación. Se actualiza en cada conciliación de cartera con CFC</t>
  </si>
  <si>
    <t>Las obligaciones son revisadas con el Grupo de Control Financiero de Cuentas para realizar la conciliación . Registra existencia en ultima conciliación efectuada</t>
  </si>
  <si>
    <t>Si
No</t>
  </si>
  <si>
    <t>Presenta el detalle de etapa de la obligación en el proceso de cobro, de forma que se agrupe en una sola base el historico de datos del GIT de cobro con clusters de valor para toma de decisiones</t>
  </si>
  <si>
    <t>Acciones a desarrolar en la vigencia teniendo en cuenta el estado procesal y perfil de la obligación, esta se debe ajustar y/o actualizar semestralmente</t>
  </si>
  <si>
    <t xml:space="preserve">Su cálculo se realiza teniendo en cuenta el último saldo de capital y los intereses asociados a las obligaciones resultantes de la conciliación mensual realizada con el área de Control Financiero de Cuentas.
UVT: Medida establecida para unificar y facilitar el cálculo de impuestos, sanciones y otros valores. Su papel principal es sustituir las cantidades estipuladas en pesos dentro de la legislación fiscal por una unidad ajustable anualmente.
</t>
  </si>
  <si>
    <t>Número entero con decimales</t>
  </si>
  <si>
    <t>AFORADAS</t>
  </si>
  <si>
    <t>Correo certificado</t>
  </si>
  <si>
    <t>Cartera Cobrable No Prioritaria</t>
  </si>
  <si>
    <t>Incobrabilidad</t>
  </si>
  <si>
    <t>EN GESTIÓN:</t>
  </si>
  <si>
    <t>Otras</t>
  </si>
  <si>
    <t>En suspensión</t>
  </si>
  <si>
    <t>Persuasivo</t>
  </si>
  <si>
    <t>Persuasivo - Riesgo incobrable</t>
  </si>
  <si>
    <t>NO AFORADAS</t>
  </si>
  <si>
    <t>Coactivo</t>
  </si>
  <si>
    <t xml:space="preserve">Medida Cautelar </t>
  </si>
  <si>
    <t>Prioritaria de Pequeños Deudores</t>
  </si>
  <si>
    <t>Coactivo - Ruesgo incobrable</t>
  </si>
  <si>
    <t>Ponderación costo beneficio</t>
  </si>
  <si>
    <t>EN SUSPESIÓN:</t>
  </si>
  <si>
    <t>Suspendido</t>
  </si>
  <si>
    <t>Trasladado</t>
  </si>
  <si>
    <t>En reactivación</t>
  </si>
  <si>
    <t>HISTORICO:</t>
  </si>
  <si>
    <t>Devuelto a dependencia origen.</t>
  </si>
  <si>
    <t>Concursal</t>
  </si>
  <si>
    <t>PA</t>
  </si>
  <si>
    <t>Archivado</t>
  </si>
  <si>
    <t>Terminado y archivado</t>
  </si>
  <si>
    <t>Transferencia archivo central</t>
  </si>
  <si>
    <t>saldo cero revisar</t>
  </si>
  <si>
    <t>Cartera cobrable
Cartera de difícil recaudo
Cartera Cobrable No Prioritaria
Incobrabilidad</t>
  </si>
  <si>
    <t xml:space="preserve">
Prioritaria de grandes deudores
Prioritaria de Medianos Deudores
Prioritaria de Pequeños Deudores
Ponderación costo beneficio
No prioritaria
No prioritaria Saldo cero
</t>
  </si>
  <si>
    <t>Super Salud
Fosyga
Tesoro Nacional</t>
  </si>
  <si>
    <t>Identificación + año + número de obligación</t>
  </si>
  <si>
    <t xml:space="preserve">PROCESO GESTIÓN FINANCIERA
</t>
  </si>
  <si>
    <t>Versión: 01</t>
  </si>
  <si>
    <t>Fecha:</t>
  </si>
  <si>
    <t>Código: GFFT67</t>
  </si>
  <si>
    <t>BASE DE GESTIÓN GRUPO DE COBRO PERSUASIVO Y JURISDICCIÓN COACTIVA</t>
  </si>
  <si>
    <t>Fecha Radicado Persuasivo</t>
  </si>
  <si>
    <t xml:space="preserve">Fecha Notificación Resolución de Fraccionamiento / Aplicación de TDJ </t>
  </si>
  <si>
    <t>Fecha Notificación Resolución Facilidad de Pago</t>
  </si>
  <si>
    <t>Observacion de Ingreso a Cobro</t>
  </si>
  <si>
    <t>Clasificación de la  Cartera Vigente</t>
  </si>
  <si>
    <t>Prioridad Cartera Vigente</t>
  </si>
  <si>
    <t>Tipo Documento</t>
  </si>
  <si>
    <t>Número Documento</t>
  </si>
  <si>
    <t xml:space="preserve">Fecha Ejecutoria del Titulo </t>
  </si>
  <si>
    <t>Valor Inicial</t>
  </si>
  <si>
    <t>Resolución/ Memorando Devolución de Obligaciones</t>
  </si>
  <si>
    <t>Resolución de Suspensión Proceso de Cobro</t>
  </si>
  <si>
    <t>Fecha Resolución de Suspensión Proceso de Cobro</t>
  </si>
  <si>
    <t>Oficio de Notificacion  Resolución Suspensión Proceso de Cobro</t>
  </si>
  <si>
    <t>Fecha Notificación Resolucion Suspensión Proceso de Cobro</t>
  </si>
  <si>
    <t xml:space="preserve">Oficio de Notificacion Resolución Reactivación Proceso de Cobro </t>
  </si>
  <si>
    <t xml:space="preserve">Fecha Notificación Resolucion Reactivación Proceso de Cobro </t>
  </si>
  <si>
    <t xml:space="preserve">Presentación al Liquidador </t>
  </si>
  <si>
    <t xml:space="preserve">Obligaciones con problemas  de Contribuccion (Intereses y por el valor liquidado) </t>
  </si>
  <si>
    <t>Oficio de Citación Notificación MP</t>
  </si>
  <si>
    <t>Fecha Oficio de Citación Notificación MP</t>
  </si>
  <si>
    <t>Fecha entrega Oficio de Citación Notificación MP</t>
  </si>
  <si>
    <t>Oficio Notificación por Correo MP</t>
  </si>
  <si>
    <t>Fecha Oficio Notificación por Correo MP</t>
  </si>
  <si>
    <t>Guía oficio Notificación por Correo MP</t>
  </si>
  <si>
    <t>Modalidad de Notificación MP</t>
  </si>
  <si>
    <t>Fecha de Notificación MP</t>
  </si>
  <si>
    <t>Fecha Desfijación Aviso Web MP</t>
  </si>
  <si>
    <t>Escrito de Excepciones MP</t>
  </si>
  <si>
    <t>Fecha Radicado Excepciones MP</t>
  </si>
  <si>
    <t xml:space="preserve">Auto Abriendo a Pruebas </t>
  </si>
  <si>
    <t xml:space="preserve">Fecha Auto de Prueba </t>
  </si>
  <si>
    <t xml:space="preserve">Oficio Notificación Auto Abriendo a Pruebas </t>
  </si>
  <si>
    <t xml:space="preserve">Fecha Notificación Auto Abriendo a Pruebas </t>
  </si>
  <si>
    <t>Orden de Ejecución OSAE</t>
  </si>
  <si>
    <t>Fecha Orden de Ejecución OSAE</t>
  </si>
  <si>
    <t>Oficio Notificación Orden de Ejecución OSAE</t>
  </si>
  <si>
    <t>Fecha Notificación Orden de Ejecución OSAE</t>
  </si>
  <si>
    <t>Resolución Excepciones / Orden de Ejecución OSAE</t>
  </si>
  <si>
    <t>Fecha Resolución de Excepciones / Orden de Ejecución OSAE</t>
  </si>
  <si>
    <t>Oficio Notificación Resolución de Excepciones / Orden de ejecución OSAE</t>
  </si>
  <si>
    <t>Fecha oficio Notificación de Resolución de Excepciones / Orden de Ejecución OSAE</t>
  </si>
  <si>
    <t>Guía oficio Notificación  de Resolución de Excepciones / Orden de Ejecución OSAE</t>
  </si>
  <si>
    <t>Fecha Notificación de Resolución de Excepciones / Orden de Ejecución OSAE</t>
  </si>
  <si>
    <t>Modalidad de Notificación de Resolución de Excepciones / Orden de Ejecución OSAE</t>
  </si>
  <si>
    <t>Resolución que Resuelve Recurso de Reposición</t>
  </si>
  <si>
    <t>Oficio Citación Notificación Resolución Recurso de Reposición</t>
  </si>
  <si>
    <t>Fecha Oficio Citación Resolución Recurso de Reposición</t>
  </si>
  <si>
    <t>Modalidad de Notificación Resolución Recurso de Reposición</t>
  </si>
  <si>
    <t>Fecha de Notificación Resolución Recurso de Reposición</t>
  </si>
  <si>
    <t>Limite de Embargo (Valor de las Medidas Cautelares Decretadas)</t>
  </si>
  <si>
    <t>Oficio Notificación por Correo Resolución Liquidación del Crédito</t>
  </si>
  <si>
    <t>Fecha Oficio Notificación por Correo Resolución Liquidación del Crédito</t>
  </si>
  <si>
    <t>Fecha Desfijación Aviso Web Resolución Liquidación del Crédito</t>
  </si>
  <si>
    <t>Fecha de Notificación Resolución Liquidación del Crédito</t>
  </si>
  <si>
    <t>Modalidad de Notificación Resolución Liquidación del Crédito</t>
  </si>
  <si>
    <t>Fecha Oficio de Traslado</t>
  </si>
  <si>
    <t>Fecha Entrega Oficio Traslado de Liquidación</t>
  </si>
  <si>
    <t>Fecha Desfijación Aviso Web - Resolución Liquidación de Crédito</t>
  </si>
  <si>
    <t>Radicado Entrada Objeciones - Resolución Liquidación de Crédito</t>
  </si>
  <si>
    <t>Fecha Radicado Objeciones - Resolución Liquidación de Crédito</t>
  </si>
  <si>
    <t>Salida Respuesta Objeciones - Resolución Liquidación Crédito NURC</t>
  </si>
  <si>
    <t>Fecha Salida respuesta Objeciones - Resolución Liquidación Crédito  NURC</t>
  </si>
  <si>
    <t>Fecha Entrega y/o Devolución Respuesta Objeciones - Resolución Liquidación Crédito</t>
  </si>
  <si>
    <t>Fecha de Desfijación Aviso Web Respuesta Objeciones - Resolución Liquidación Crédito</t>
  </si>
  <si>
    <t>Decisión Aprobación / Improbación Resolución Liquidación Crédito</t>
  </si>
  <si>
    <t>Auto Aprobacion Resolución Liquidación Crédito</t>
  </si>
  <si>
    <t>Fecha Auto Aprobación Resolución Liquidación Crédito</t>
  </si>
  <si>
    <t xml:space="preserve">Salida Notificación Oficio Auto Aprobación Resolución Liquidación Crédito NURC </t>
  </si>
  <si>
    <t>Fecha notificación Oficio Aprobacion Resolución Liquidación Crédito NURC</t>
  </si>
  <si>
    <t>Salida Notificación Resolución Incumplimiento Facilidad de Pago</t>
  </si>
  <si>
    <t>Fecha Notificación Resolución Incumplimiento Facilidad de Pago</t>
  </si>
  <si>
    <t xml:space="preserve">Resolucion Perdida de Fuerza Ejecutoria </t>
  </si>
  <si>
    <t xml:space="preserve">Fecha Resolucion Perdida de Fuerza Ejecutoria </t>
  </si>
  <si>
    <t>Fecha Resolución / Auto de Terminación Proceso</t>
  </si>
  <si>
    <t xml:space="preserve">Auto de Devolución TDJ Posterior </t>
  </si>
  <si>
    <t xml:space="preserve">Fecha Auto de Devolución TDJ Posterior </t>
  </si>
  <si>
    <t>Resolucion de Depuración</t>
  </si>
  <si>
    <t>Fecha de Resolucion  de Depuración</t>
  </si>
  <si>
    <t>Oficio de Notificacion  Resolución de Depuración</t>
  </si>
  <si>
    <t>Fecha Notificación Resolucion de Depuración</t>
  </si>
  <si>
    <t xml:space="preserve">Fecha Otras Resoluciones </t>
  </si>
  <si>
    <t xml:space="preserve">Oficio de Notificacion Otras  Resolución </t>
  </si>
  <si>
    <t xml:space="preserve">Fecha Notificación Otras Resolucion  </t>
  </si>
  <si>
    <t>Observación Sobre la Prescripción</t>
  </si>
  <si>
    <t xml:space="preserve">Ultimo Saldo de Capital </t>
  </si>
  <si>
    <t>Ultimo Saldo de Interés</t>
  </si>
  <si>
    <t>Condicion Juridica Vigente CFC</t>
  </si>
  <si>
    <t>Estado de Cobro</t>
  </si>
  <si>
    <t>Subestado de Cobro</t>
  </si>
  <si>
    <t xml:space="preserve">La infomaciòn debe ser suministrada en texto </t>
  </si>
  <si>
    <t>Identifica el tipo de documento Cédula de Ciudadanía, Cédula de Extranjería, Número de Identificación Tributaria y/o Pasaporte del obligado entre otros</t>
  </si>
  <si>
    <t>Identifica el número del titulo ejecutivo cobrable debe ser igual como se encuentra creado en el aplicativo Genesis.</t>
  </si>
  <si>
    <t>El titulo ejecutivo no reune las condiciones de contener una obligación clara, expresa y exigible</t>
  </si>
  <si>
    <t>Identifica el número de expediente documental único que registra todas las actuaciones realizadas a la obligación y al vigilado, durante el proceso de cobro, garantizando la trazabilidad y seguimiento integral del trámite desde su inicio hasta su terminación. Se debe crear a través del aplicativo SuperArgo.</t>
  </si>
  <si>
    <t>Identifica la fecha de emisión de la comunicación persuasiva</t>
  </si>
  <si>
    <t>Identifica la fecha de emisión del oficio</t>
  </si>
  <si>
    <t>Identifica la fecha en que se interpone el escrito de excepciones</t>
  </si>
  <si>
    <t>Identifica la fecha en que fue notificada la resolución que resuelve las excepciones y la Orden de Seguir Adelante con la Ejecución</t>
  </si>
  <si>
    <t>La decisión que resuelve el recurso de reposición se notificará personalmente; si el deudor no comparece, se notificará a través de la página web de la entidad (Art. 568 E.T.N.). (Art. 565 y siguientes)</t>
  </si>
  <si>
    <t>Identifica la fecha en que fue notificado el Recurso de Reposición</t>
  </si>
  <si>
    <t xml:space="preserve">Identifica la fecha de emisión del oficio de notificación. </t>
  </si>
  <si>
    <t>El oficio de notificación de la Liquidación de Crédito, deberá ser enviado a la dirección física registrada por el vigilado. No obstante, podrá ser remitida por correo electrónico siempre que exista autorización expresa por parte del vigilado, la cual deberá constar por escrito y estar debidamente firmada.</t>
  </si>
  <si>
    <t>Identifica la fecha en que el vigilado presenta objeciones a la liquidación de crédito</t>
  </si>
  <si>
    <t>Surtida la notificación de la Resolución de Liquidación de Crédito y transcurrido el término de 3 días hábiles para presentar las objeciones -numeral 2 del artículo 446 del Código General del Proceso-, sin haberse presentado, se aprobará la liquidación del crédito, contra la cual no procede recurso.</t>
  </si>
  <si>
    <t>El oficio de notificación de la aprobación de la liquidación del crédito, deberá ser enviado a la dirección física registrada por el vigilado. No obstante, podrá ser remitida por correo electrónico siempre que exista autorización expresa por parte del vigilado, la cual deberá constar por escrito y estar debidamente firmada. Al oficio deberá anexarse la resolución de aprobación de la liquidación del crédito</t>
  </si>
  <si>
    <t>El oficio de notificación de la Resolución de Fraccionamiento de Aplicación de TDJ, deberá ser enviado a la dirección física registrada por el vigilado. No obstante, podrá ser remitida por correo electrónico siempre que exista autorización expresa por parte del vigilado, la cual deberá constar por escrito y estar debidamente firmada. Al oficio deberá anexarse la resolución de aprobación de la liquidación del crédito</t>
  </si>
  <si>
    <t>Identifica la fecha en que fue notificada la Resolución de Fraccionamiento de Aplicación de TDJ</t>
  </si>
  <si>
    <t>Fecha de notificación de la Resolución de facilidad de pago</t>
  </si>
  <si>
    <t xml:space="preserve">El oficio de notificación de la Resolución Incumplimiento de la facilidad de pago, deberá ser enviado a la dirección física registrada por el vigilado. No obstante, podrá ser remitida por correo electrónico siempre que exista autorización expresa por parte del vigilado, la cual deberá constar por escrito y estar debidamente firmada. A dicho Oficio se debe adjuntar la respectiva resolución </t>
  </si>
  <si>
    <t>Fecha de notificación de la Resolución Incumplimiento de facilidad de pago</t>
  </si>
  <si>
    <t>Cantidad de los interesés que aún está pendiente de pago,  y se reduce con cada pago que hace el vigilado. Se actualiza en cada conciliación de cartera con CFC</t>
  </si>
  <si>
    <t>Teniendo en cuenta la situación juridica del vigilado, asi mismo se debe modificar  la condicion juridica en la que se encuentra, permite identificar la situación juridica del vigilado en el momento actual.Se registra el dato concliado con CFC</t>
  </si>
  <si>
    <t>Obligaciones que no se pueden cobrar porque tienen alguna situación especial, debe estar el motivo en observacion especial.</t>
  </si>
  <si>
    <t>Presenta la etapa de la obligación en el proceso de cobro, tomando como referencia los macroestados de En gestión - Historico de forma que se agrupe en una sola base el historico de datos del GIT de cobro</t>
  </si>
  <si>
    <t>Campo calculado basado en "Ultimo saldo de capital"</t>
  </si>
  <si>
    <t>sanción
Municipios
IPS Privadas
régimen Especial
Empresas de Medicina y Ambulancia Prepagada
Operadores de Juegos
Productores Privados de Licores, Vinos, Aperitivos y Similares
Concesionario de Licores
Compañía de Seguros
Cajas de compensación Familiar - NRS
Productores Nacionales de Cerveza
Empresas Promotoras de Salud - Régimen Contributivo
Ese y Hospitales Públicos
Concesionarios de Apuestas permanentes
Departamentales
Empresas Promotoras de Salud - Régimen Subsidiado 
Licoreras Departamentales
Institución Prestadora de Servicios de Salud
Juegos Localizados
Transporte Especial de Pacientes
Régimen Especial y de Excepción
Productora de licores, vinos, aperitivos y similares
Importadores de Licores, Vinos, Aperitivos y Similares
Importadora de licores, cigarrillos y cervezas
Productores de Cervezas y Sifones
Juegos Novedosos
Importadores de Cigarrillos y Tabaco elaborado
Empresas Promotoras de Salud - Régimen Subsidiado
Importadores de Cerveza y Sifones
Administradora Riesgos Laborales
Pólizas de Salud</t>
  </si>
  <si>
    <t xml:space="preserve">
Cartera Nueva 
Cartera Nueva POST IFA 
Cartera Nueva Post Ley 550
Memorando 20219200000126573
Se incorpora por conciliación
Se incorpora Base Historica de Gestión
</t>
  </si>
  <si>
    <t>Identifica la fecha en la cual el acto administrativo adquiere firmeza jurídica y puede ser ejecutado por la administración. (Sanción)
Es necesario tener especial cuidado con la fecha ejecutoria de la contribución. Tener en cuenta:
A. Contribución Omisos, se deben tener en cuenta 2 momentos:
1. Si aportan información, fecha ejecutoria es la fecha del recibo de pago
2. Si no aportan información tener en cuenta la fecha de la constancia ejecutoria.
B. Fecha de vencimiento de pago indicada en la resolución de la vigencia y su ampliación de plazo (fecha ejecutoria - genesis "Cobro inicio de intereses")
C. Fecha ejecutoria (entrega el area de contribución)
La información debe coincidir a los datos registrados en el aplicativo Genesis</t>
  </si>
  <si>
    <t>Pasados los 10 días desde la citación personal, si el deudor no comparece, deberá enviarse notificación por correo certificado en donde se anexará copia de la resolución del mandamiento. Si la misma no es devuelta se entenderá debidamente notificado el mismo día de recibida y al día siguiente hábil empezará a contar el término para que el deudor pague o formule excepciones según corresponda.
Esta notificación se debe realizar sin perjuicio que la citación a la notificación personal haya sido devuelta por cualquiera de las causales consignadas por la empresa de correspondencia.
Sin embargo, existen las siguientes formas de notificación:
Notificación por correo electrónico, para esta clase de notificación, debe existir autorización previa por parte del deudor, con la cual podrán notificarse también actuaciones posteriores. Articulo 566-1 del E.T.N. Si no es devuelta se entenderá debidamente notificado el mismo día de recibida y al día siguiente hábil empezará a contar el término para que el deudor pague o excepcione según corresponda.
Notificación por Página Web: Si la notificación por correo certificado y correo electrónico es devuelta por alguna causal deberá notificarse a través de la página web de la entidad.  Artículo 568 del E.T.N (Modificado por el Decreto 19 de 2012.art 57).
Notificación Por conducta concluyente: Esta forma de notificación la establecen los artículos 301 del Código General de Proceso y 72 de la Ley 1437 de 2011. En consecuencia, es válida para la notificación del mandamiento de pago y se configura cuando el deudor manifiesta que conoce el acto administrativo, lo menciona en el escrito que lleva su firma o proponga excepciones; en estos casos se tendrá por notificado personalmente en la fecha de presentación del escrito respectivo.</t>
  </si>
  <si>
    <t>Identifica el número de guía asignado por el proveedor de servicios postales. A través de este número se puede verificar si la comunicación fue efectivamente entregada al vigilado o si fue devuelta por las siguientes causales:
Dirección errada
Dirección no existe
No reside
Dirección incompleta 
Entre otras causales.</t>
  </si>
  <si>
    <t>Personal
Correo certificado
Pagina WEB
Electrónica
Conducta concluyente
Aviso</t>
  </si>
  <si>
    <t>Correo certificado
Pagina WEB
Electrónica
Conducta concluyente
Aviso</t>
  </si>
  <si>
    <t>Indica al vigilado que deberá comparecer personalmente dentro de un término de diez (10) días para efectos de la notificación. En caso de presentarse dentro del plazo señalado, se deberá elaborar un acta de notificación personal en la que conste la fecha de asistencia, el número de resolución del recurso de reposición,  la cual deberá ser firmada por el funcionario ejecutor y el deudor. En dicho acto se entregará copia de la resolución que resuelve el Recurso.
El oficio de citación de notificación, deberá ser enviado a la dirección física registrada por le vigilado. No obstante, podrá ser remitida por correo electrónico siempre que exista autorización expresa por parte del vigilado, la cual deberá constar por escrito y estar debidamente firmada.</t>
  </si>
  <si>
    <t xml:space="preserve">Identifica la modalidad en la que fue notificado el acto administrativo que resuelve el recurso de reposición.
</t>
  </si>
  <si>
    <t>El Estatuto Tributario, para los casos de INCUMPLIMIENTO DE LAS FACILIDADES DE PAGO, establece: 
ARTICULO 814-3. INCUMPLIMIENTO DE LAS FACILIDADES. Cuando el beneficiario de una facilidad para el pago, dejare de pagar alguna de las cuotas o incumpliere el pago de cualquiera otra obligación tributaria surgida con posterioridad a la notificación de la misma, el Administrador de Impuestos o el Subdirector de Cobranzas, según el caso, mediante resolución, podrá dejar sin efecto la facilidad para el pago, declarando sin vigencia el plazo concedido, ordenando hacer efectiva la garantía hasta concurrencia del saldo de la deuda garantizada, la práctica del embargo, secuestro y remate de los bienes o la terminación de los contratos, si fuere del caso. 
Contra la resolución de incumplimiento procede el recurso de reposición dentro de los cinco (5) días hábiles siguientes a la notificación, ante el funcionario que la expidió, quien deberá resolverlo dentro del mes siguiente a su interposición en debida forma.</t>
  </si>
  <si>
    <t xml:space="preserve">Obligatoriedad: 
-Resolución / Auto de Terminación Proceso
</t>
  </si>
  <si>
    <t>Tipo Obligación</t>
  </si>
  <si>
    <t xml:space="preserve">La información debe ser suministrada en texto </t>
  </si>
  <si>
    <t>a. Listado de gestores
b. La primera letra del nombre y apellido deben estar en mayúsculas</t>
  </si>
  <si>
    <t xml:space="preserve">La infomación debe ser suministrada en texto </t>
  </si>
  <si>
    <t>Se debe diligenciar con el nombre que registra en los sistemas de información de la Superintendencia Nacional de Salud</t>
  </si>
  <si>
    <t>Los textos se registran en números y letras</t>
  </si>
  <si>
    <t>Listado derivado de cálculo formulado</t>
  </si>
  <si>
    <t>Los textos se registran en números- moneda</t>
  </si>
  <si>
    <t>Se debe diligenciar con el nombre que registra en los sistemas de información de la entidad</t>
  </si>
  <si>
    <t>Se debe diligenciar con el nombre que registra en los sistemas de información de la institución</t>
  </si>
  <si>
    <t>Campo calculado que se presenta en dd/mm/aa</t>
  </si>
  <si>
    <t xml:space="preserve">En Gestión: 
Persuasivo
Persuasivo - Riesgo incobrable
Coactivo
Coactivo - Ruesgo incobrable
En suspensión:
Suspendido
Trasladado
En reactivación
Histórico:
Devuelto a dependencia origen.
Concursal
Saldo cero
Archivado
Terminado y archivado
Transferencia archivo central
</t>
  </si>
  <si>
    <t>En Gestión
En suspensión
Histórico</t>
  </si>
  <si>
    <t>Etapa Persuasiva
Prescrito
Mandamiento de pago
Proceso Terminado
Archivo
Pérdida de Fuerza Ejecutoria
Facilidad de Pago
Incumplimiento Facilidad de Pago
Aprobación Liquidación Crédito
Fraccionamiento / Aplicación de TDJ
Liquidación del Crédito
Embargo
Desembargo
Recurso de Reposición
Excepciones /Orden de ejecución OSAE
Sin actuación Procesal
Orden de ejecución OSAE
Auto Devolución TDJ
Otras Resoluciones
Auto Abriendo a Pruebas
Traslado Obligación
Suspende Proceso de Cobro
Devolución Obligación
Costo Beneficio</t>
  </si>
  <si>
    <t>Obligatoriedad: 
-Resolución Liquidación del Crédito y Auto Aprobacion Liquidación.
-Cuando el deudor ha autorizado voluntariamente la aplicación de los Títulos de Depósito Judicial,  para que sea tornado como abono o pago total de la obligación
-Orden de Seguir Adelante con  la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</si>
</sst>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2" formatCode="_-&quot;$&quot;\ * #,##0_-;\-&quot;$&quot;\ * #,##0_-;_-&quot;$&quot;\ * &quot;-&quot;_-;_-@_-"/>
    <numFmt numFmtId="43" formatCode="_-* #,##0.00_-;\-* #,##0.00_-;_-* &quot;-&quot;??_-;_-@_-"/>
    <numFmt numFmtId="164" formatCode="dd/mm/yyyy;@"/>
    <numFmt numFmtId="165" formatCode="&quot;$&quot;#,##0.00"/>
    <numFmt numFmtId="166" formatCode="#,##0.00_ ;[Red]\-#,##0.00\ "/>
  </numFmts>
  <fonts count="2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rgb="FF006100"/>
      <name val="Calibri"/>
      <family val="2"/>
      <scheme val="minor"/>
    </font>
    <font>
      <sz val="10"/>
      <color theme="1"/>
      <name val="Arial"/>
      <family val="2"/>
    </font>
    <font>
      <sz val="11"/>
      <name val="Calibri"/>
      <family val="2"/>
    </font>
    <font>
      <sz val="8"/>
      <name val="Calibri"/>
      <family val="2"/>
      <scheme val="minor"/>
    </font>
    <font>
      <b/>
      <sz val="11"/>
      <color rgb="FFFF0000"/>
      <name val="Calibri"/>
      <family val="2"/>
      <scheme val="minor"/>
    </font>
    <font>
      <b/>
      <u/>
      <sz val="11"/>
      <color theme="1"/>
      <name val="Calibri"/>
      <family val="2"/>
      <scheme val="minor"/>
    </font>
    <font>
      <sz val="11"/>
      <color theme="1"/>
      <name val="Arial"/>
      <family val="2"/>
    </font>
    <font>
      <sz val="10"/>
      <name val="Arial"/>
      <family val="2"/>
    </font>
    <font>
      <b/>
      <sz val="14"/>
      <color theme="1"/>
      <name val="Arial"/>
      <family val="2"/>
    </font>
    <font>
      <sz val="9"/>
      <name val="Arial"/>
      <family val="2"/>
    </font>
    <font>
      <sz val="11"/>
      <name val="Arial"/>
      <family val="2"/>
    </font>
    <font>
      <sz val="11"/>
      <name val="Calibri"/>
      <family val="2"/>
      <scheme val="minor"/>
    </font>
    <font>
      <sz val="9"/>
      <name val="Calibri"/>
      <family val="2"/>
      <scheme val="minor"/>
    </font>
    <font>
      <b/>
      <sz val="18"/>
      <color theme="1"/>
      <name val="Arial"/>
      <family val="2"/>
    </font>
    <font>
      <b/>
      <sz val="11"/>
      <color theme="0"/>
      <name val="Arial"/>
      <family val="2"/>
    </font>
    <font>
      <b/>
      <sz val="10"/>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bgColor indexed="64"/>
      </patternFill>
    </fill>
    <fill>
      <patternFill patternType="solid">
        <fgColor rgb="FF00723F"/>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6">
    <xf numFmtId="0" fontId="0" fillId="0" borderId="0"/>
    <xf numFmtId="43" fontId="1" fillId="0" borderId="0" applyFont="0" applyFill="0" applyBorder="0" applyAlignment="0" applyProtection="0"/>
    <xf numFmtId="42" fontId="1" fillId="0" borderId="0" applyFont="0" applyFill="0" applyBorder="0" applyAlignment="0" applyProtection="0"/>
    <xf numFmtId="0" fontId="4" fillId="2" borderId="0" applyNumberFormat="0" applyBorder="0" applyAlignment="0" applyProtection="0"/>
    <xf numFmtId="0" fontId="6" fillId="0" borderId="0"/>
    <xf numFmtId="0" fontId="6" fillId="0" borderId="0"/>
  </cellStyleXfs>
  <cellXfs count="87">
    <xf numFmtId="0" fontId="0" fillId="0" borderId="0" xfId="0"/>
    <xf numFmtId="0" fontId="0" fillId="0" borderId="0" xfId="0" applyAlignment="1">
      <alignment horizontal="center" vertical="center"/>
    </xf>
    <xf numFmtId="0" fontId="3" fillId="0" borderId="0" xfId="0" applyFont="1"/>
    <xf numFmtId="49" fontId="5" fillId="3" borderId="1" xfId="0" applyNumberFormat="1" applyFont="1" applyFill="1" applyBorder="1" applyAlignment="1" applyProtection="1">
      <alignment horizontal="center" vertical="center" wrapText="1"/>
      <protection locked="0"/>
    </xf>
    <xf numFmtId="0" fontId="8" fillId="0" borderId="0" xfId="0" applyFont="1"/>
    <xf numFmtId="0" fontId="9" fillId="4" borderId="0" xfId="0" applyFont="1" applyFill="1"/>
    <xf numFmtId="0" fontId="0" fillId="0" borderId="0" xfId="0" applyAlignment="1">
      <alignment wrapText="1"/>
    </xf>
    <xf numFmtId="0" fontId="0" fillId="4" borderId="0" xfId="0" applyFill="1"/>
    <xf numFmtId="0" fontId="10" fillId="0" borderId="0" xfId="0" applyFont="1" applyAlignment="1">
      <alignment horizontal="center" vertical="center"/>
    </xf>
    <xf numFmtId="0" fontId="10" fillId="0" borderId="0" xfId="0" applyFont="1"/>
    <xf numFmtId="49" fontId="10" fillId="0" borderId="0" xfId="0" applyNumberFormat="1"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vertical="center"/>
    </xf>
    <xf numFmtId="14" fontId="10" fillId="0" borderId="0" xfId="0" applyNumberFormat="1" applyFont="1" applyAlignment="1">
      <alignment horizontal="center" vertical="center"/>
    </xf>
    <xf numFmtId="8" fontId="10" fillId="0" borderId="0" xfId="0" applyNumberFormat="1" applyFont="1" applyAlignment="1">
      <alignment horizontal="center" vertical="center"/>
    </xf>
    <xf numFmtId="166" fontId="10" fillId="0" borderId="0" xfId="0" applyNumberFormat="1" applyFont="1" applyAlignment="1">
      <alignment horizontal="center" vertical="center"/>
    </xf>
    <xf numFmtId="49" fontId="10" fillId="0" borderId="0" xfId="0" applyNumberFormat="1" applyFont="1" applyAlignment="1">
      <alignment horizontal="left" vertical="center"/>
    </xf>
    <xf numFmtId="4" fontId="10" fillId="0" borderId="0" xfId="0" applyNumberFormat="1" applyFont="1" applyAlignment="1">
      <alignment horizontal="center" vertical="center"/>
    </xf>
    <xf numFmtId="14" fontId="5" fillId="0" borderId="1" xfId="0" applyNumberFormat="1" applyFont="1" applyBorder="1" applyAlignment="1">
      <alignment horizontal="center" vertical="center"/>
    </xf>
    <xf numFmtId="49" fontId="5" fillId="3" borderId="1" xfId="0" quotePrefix="1"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4" fontId="5" fillId="3" borderId="1" xfId="0" applyNumberFormat="1" applyFont="1" applyFill="1" applyBorder="1" applyAlignment="1">
      <alignment horizontal="center" vertical="center"/>
    </xf>
    <xf numFmtId="165" fontId="5" fillId="3" borderId="1" xfId="0" applyNumberFormat="1" applyFont="1" applyFill="1" applyBorder="1" applyAlignment="1" applyProtection="1">
      <alignment horizontal="center" vertical="center"/>
      <protection locked="0"/>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5" fillId="3" borderId="1" xfId="0" quotePrefix="1" applyNumberFormat="1" applyFont="1" applyFill="1" applyBorder="1" applyAlignment="1">
      <alignment horizontal="center" vertical="center"/>
    </xf>
    <xf numFmtId="0" fontId="11" fillId="3" borderId="1" xfId="0" applyFont="1" applyFill="1" applyBorder="1" applyAlignment="1">
      <alignment horizontal="center" vertical="center"/>
    </xf>
    <xf numFmtId="1" fontId="11" fillId="3" borderId="1" xfId="0" applyNumberFormat="1" applyFont="1" applyFill="1" applyBorder="1" applyAlignment="1">
      <alignment horizontal="center" vertical="center"/>
    </xf>
    <xf numFmtId="0" fontId="11" fillId="3" borderId="1" xfId="0" applyFont="1" applyFill="1" applyBorder="1" applyAlignment="1">
      <alignment horizontal="left" vertical="center"/>
    </xf>
    <xf numFmtId="0" fontId="5" fillId="3" borderId="1" xfId="0" applyFont="1" applyFill="1" applyBorder="1" applyAlignment="1">
      <alignment horizontal="center" vertical="center"/>
    </xf>
    <xf numFmtId="8"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166" fontId="5" fillId="3" borderId="1" xfId="0" applyNumberFormat="1" applyFont="1" applyFill="1" applyBorder="1" applyAlignment="1">
      <alignment horizontal="center" vertical="center"/>
    </xf>
    <xf numFmtId="1" fontId="5" fillId="3" borderId="1" xfId="0" applyNumberFormat="1" applyFont="1" applyFill="1" applyBorder="1" applyAlignment="1" applyProtection="1">
      <alignment horizontal="center" vertical="center"/>
      <protection locked="0"/>
    </xf>
    <xf numFmtId="14" fontId="11" fillId="3" borderId="1" xfId="0" applyNumberFormat="1" applyFont="1" applyFill="1" applyBorder="1" applyAlignment="1">
      <alignment horizontal="center" vertical="center"/>
    </xf>
    <xf numFmtId="49" fontId="11" fillId="3" borderId="1" xfId="1" applyNumberFormat="1" applyFont="1" applyFill="1" applyBorder="1" applyAlignment="1">
      <alignment horizontal="center" vertical="center"/>
    </xf>
    <xf numFmtId="49" fontId="5" fillId="3" borderId="1" xfId="1" applyNumberFormat="1" applyFont="1" applyFill="1" applyBorder="1" applyAlignment="1">
      <alignment horizontal="center" vertical="center"/>
    </xf>
    <xf numFmtId="49" fontId="5" fillId="3" borderId="1" xfId="0" quotePrefix="1" applyNumberFormat="1" applyFont="1" applyFill="1" applyBorder="1" applyAlignment="1" applyProtection="1">
      <alignment horizontal="center" vertical="center" wrapText="1"/>
      <protection locked="0"/>
    </xf>
    <xf numFmtId="0" fontId="10" fillId="3" borderId="0" xfId="0" applyFont="1" applyFill="1"/>
    <xf numFmtId="0" fontId="5" fillId="3" borderId="1" xfId="0" applyFont="1" applyFill="1" applyBorder="1" applyAlignment="1">
      <alignment horizontal="left" vertical="center" wrapText="1"/>
    </xf>
    <xf numFmtId="0" fontId="5" fillId="3" borderId="1" xfId="0" quotePrefix="1" applyFont="1"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3" borderId="0" xfId="0" applyFont="1" applyFill="1"/>
    <xf numFmtId="0" fontId="15" fillId="3" borderId="0" xfId="0" applyFont="1" applyFill="1"/>
    <xf numFmtId="0" fontId="16" fillId="3" borderId="1" xfId="0" applyFont="1" applyFill="1" applyBorder="1" applyAlignment="1">
      <alignment horizontal="left" vertical="center" wrapText="1"/>
    </xf>
    <xf numFmtId="14" fontId="13" fillId="3" borderId="1" xfId="0" applyNumberFormat="1" applyFont="1" applyFill="1" applyBorder="1" applyAlignment="1">
      <alignment horizontal="left" vertical="center" wrapText="1"/>
    </xf>
    <xf numFmtId="1" fontId="13" fillId="3" borderId="1" xfId="0" applyNumberFormat="1" applyFont="1" applyFill="1" applyBorder="1" applyAlignment="1">
      <alignment horizontal="left" vertical="center" wrapText="1"/>
    </xf>
    <xf numFmtId="49" fontId="13" fillId="3" borderId="1" xfId="0" applyNumberFormat="1" applyFont="1" applyFill="1" applyBorder="1" applyAlignment="1">
      <alignment horizontal="left" vertical="center" wrapText="1"/>
    </xf>
    <xf numFmtId="3" fontId="13" fillId="3" borderId="1" xfId="0" applyNumberFormat="1" applyFont="1" applyFill="1" applyBorder="1" applyAlignment="1">
      <alignment horizontal="left" vertical="center" wrapText="1"/>
    </xf>
    <xf numFmtId="8" fontId="13" fillId="3" borderId="1" xfId="0" applyNumberFormat="1" applyFont="1" applyFill="1" applyBorder="1" applyAlignment="1">
      <alignment horizontal="left" vertical="center" wrapText="1"/>
    </xf>
    <xf numFmtId="43" fontId="13" fillId="3" borderId="1" xfId="1" applyFont="1" applyFill="1" applyBorder="1" applyAlignment="1">
      <alignment horizontal="left" vertical="center" wrapText="1"/>
    </xf>
    <xf numFmtId="43" fontId="13" fillId="3" borderId="1" xfId="1" applyFont="1" applyFill="1" applyBorder="1" applyAlignment="1">
      <alignment horizontal="center" vertical="center" wrapText="1"/>
    </xf>
    <xf numFmtId="0" fontId="13" fillId="3" borderId="1" xfId="1" applyNumberFormat="1" applyFont="1" applyFill="1" applyBorder="1" applyAlignment="1">
      <alignment horizontal="left" vertical="center" wrapText="1"/>
    </xf>
    <xf numFmtId="43" fontId="15" fillId="3" borderId="0" xfId="1" applyFont="1" applyFill="1"/>
    <xf numFmtId="0" fontId="12" fillId="0" borderId="1" xfId="0" applyFont="1" applyBorder="1" applyAlignment="1">
      <alignment horizontal="left" vertical="center" wrapText="1"/>
    </xf>
    <xf numFmtId="0" fontId="18" fillId="5" borderId="8" xfId="0" applyFont="1" applyFill="1" applyBorder="1" applyAlignment="1">
      <alignment horizontal="center" vertical="center" wrapText="1"/>
    </xf>
    <xf numFmtId="0" fontId="10" fillId="0" borderId="0" xfId="0" applyFont="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1" fontId="19" fillId="3" borderId="1" xfId="3" applyNumberFormat="1" applyFont="1" applyFill="1" applyBorder="1" applyAlignment="1" applyProtection="1">
      <alignment horizontal="center" vertical="center" wrapText="1"/>
      <protection locked="0"/>
    </xf>
    <xf numFmtId="0" fontId="19" fillId="3" borderId="1" xfId="3" applyNumberFormat="1" applyFont="1" applyFill="1" applyBorder="1" applyAlignment="1" applyProtection="1">
      <alignment horizontal="center" vertical="center" wrapText="1"/>
      <protection locked="0"/>
    </xf>
    <xf numFmtId="0" fontId="19" fillId="3" borderId="1" xfId="3" applyFont="1" applyFill="1" applyBorder="1" applyAlignment="1" applyProtection="1">
      <alignment horizontal="center" vertical="center" wrapText="1"/>
      <protection locked="0"/>
    </xf>
    <xf numFmtId="49" fontId="19" fillId="3" borderId="1" xfId="3" applyNumberFormat="1" applyFont="1" applyFill="1" applyBorder="1" applyAlignment="1" applyProtection="1">
      <alignment horizontal="center" vertical="center" wrapText="1"/>
      <protection locked="0"/>
    </xf>
    <xf numFmtId="14" fontId="19" fillId="3" borderId="1" xfId="3" applyNumberFormat="1" applyFont="1" applyFill="1" applyBorder="1" applyAlignment="1" applyProtection="1">
      <alignment horizontal="center" vertical="center" wrapText="1"/>
      <protection locked="0"/>
    </xf>
    <xf numFmtId="8" fontId="19" fillId="3" borderId="1" xfId="0" applyNumberFormat="1" applyFont="1" applyFill="1" applyBorder="1" applyAlignment="1" applyProtection="1">
      <alignment horizontal="center" vertical="center" wrapText="1"/>
      <protection locked="0"/>
    </xf>
    <xf numFmtId="49"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1" fontId="19" fillId="3" borderId="1" xfId="0" applyNumberFormat="1" applyFont="1" applyFill="1" applyBorder="1" applyAlignment="1" applyProtection="1">
      <alignment horizontal="center" vertical="center" wrapText="1"/>
      <protection locked="0"/>
    </xf>
    <xf numFmtId="4" fontId="19" fillId="3"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166" fontId="19" fillId="3" borderId="1" xfId="2" applyNumberFormat="1" applyFont="1" applyFill="1" applyBorder="1" applyAlignment="1" applyProtection="1">
      <alignment horizontal="center" vertical="center" wrapText="1"/>
      <protection locked="0"/>
    </xf>
    <xf numFmtId="42" fontId="19" fillId="3" borderId="1" xfId="2" applyFont="1" applyFill="1" applyBorder="1" applyAlignment="1" applyProtection="1">
      <alignment horizontal="center" vertical="center" wrapText="1"/>
      <protection locked="0"/>
    </xf>
    <xf numFmtId="0" fontId="13" fillId="6" borderId="1" xfId="0" applyFont="1" applyFill="1" applyBorder="1" applyAlignment="1">
      <alignment horizontal="left" vertical="center" wrapText="1"/>
    </xf>
    <xf numFmtId="0" fontId="17" fillId="0" borderId="1" xfId="0" applyFont="1" applyBorder="1" applyAlignment="1">
      <alignment horizontal="center" vertical="center" wrapText="1"/>
    </xf>
    <xf numFmtId="1" fontId="10" fillId="0" borderId="1"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 fillId="0" borderId="1" xfId="0" applyFont="1" applyBorder="1" applyAlignment="1">
      <alignment horizontal="center" vertical="center"/>
    </xf>
  </cellXfs>
  <cellStyles count="6">
    <cellStyle name="Bueno" xfId="3" builtinId="26"/>
    <cellStyle name="Millares" xfId="1" builtinId="3"/>
    <cellStyle name="Moneda [0]" xfId="2" builtinId="7"/>
    <cellStyle name="Normal" xfId="0" builtinId="0"/>
    <cellStyle name="Normal 2" xfId="5" xr:uid="{FD9232C2-5AA3-4875-B28F-F1E41C3F97DB}"/>
    <cellStyle name="Normal 5" xfId="4" xr:uid="{1F819A06-54F5-4558-BF58-453AC4C9098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4FADE"/>
      <color rgb="FF007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512071</xdr:colOff>
      <xdr:row>0</xdr:row>
      <xdr:rowOff>192332</xdr:rowOff>
    </xdr:from>
    <xdr:to>
      <xdr:col>0</xdr:col>
      <xdr:colOff>2239873</xdr:colOff>
      <xdr:row>2</xdr:row>
      <xdr:rowOff>77265</xdr:rowOff>
    </xdr:to>
    <xdr:pic>
      <xdr:nvPicPr>
        <xdr:cNvPr id="2" name="Imagen 1">
          <a:extLst>
            <a:ext uri="{FF2B5EF4-FFF2-40B4-BE49-F238E27FC236}">
              <a16:creationId xmlns:a16="http://schemas.microsoft.com/office/drawing/2014/main" id="{D08AEB38-09E6-4699-B1A4-01D77D3F1DA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2071" y="192332"/>
          <a:ext cx="1727802" cy="783004"/>
        </a:xfrm>
        <a:prstGeom prst="rect">
          <a:avLst/>
        </a:prstGeom>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4796-2EEF-40FA-B5A4-7B2F8760B7D7}">
  <dimension ref="A1:EW66"/>
  <sheetViews>
    <sheetView tabSelected="1" zoomScale="70" zoomScaleNormal="70" workbookViewId="0">
      <selection sqref="A1:A3"/>
    </sheetView>
  </sheetViews>
  <sheetFormatPr baseColWidth="10" defaultColWidth="14.77734375" defaultRowHeight="14.25" customHeight="1" x14ac:dyDescent="0.25"/>
  <cols>
    <col min="1" max="1" width="40.33203125" style="11" customWidth="1"/>
    <col min="2" max="2" width="103.44140625" style="8" bestFit="1" customWidth="1"/>
    <col min="3" max="3" width="17" style="8" customWidth="1"/>
    <col min="4" max="4" width="30.44140625" style="8" customWidth="1"/>
    <col min="5" max="5" width="29.109375" style="8" customWidth="1"/>
    <col min="6" max="6" width="30.6640625" style="12" customWidth="1"/>
    <col min="7" max="7" width="15.6640625" style="13" customWidth="1"/>
    <col min="8" max="8" width="22.109375" style="8" customWidth="1"/>
    <col min="9" max="9" width="20.77734375" style="8" customWidth="1"/>
    <col min="10" max="10" width="14.77734375" style="8" customWidth="1"/>
    <col min="11" max="11" width="25.109375" style="8" customWidth="1"/>
    <col min="12" max="12" width="35.6640625" style="16" customWidth="1"/>
    <col min="13" max="13" width="14.44140625" style="10" customWidth="1"/>
    <col min="14" max="14" width="36.33203125" style="10" customWidth="1"/>
    <col min="15" max="15" width="14.109375" style="13" customWidth="1"/>
    <col min="16" max="16" width="18" style="8" customWidth="1"/>
    <col min="17" max="17" width="20.109375" style="13" customWidth="1"/>
    <col min="18" max="18" width="13.6640625" style="13" customWidth="1"/>
    <col min="19" max="19" width="21.44140625" style="13" customWidth="1"/>
    <col min="20" max="20" width="21.33203125" style="14" customWidth="1"/>
    <col min="21" max="21" width="16" style="10" customWidth="1"/>
    <col min="22" max="22" width="42.6640625" style="10" customWidth="1"/>
    <col min="23" max="24" width="39.77734375" style="10" customWidth="1"/>
    <col min="25" max="34" width="30.6640625" style="10" customWidth="1"/>
    <col min="35" max="35" width="29.33203125" style="10" customWidth="1"/>
    <col min="36" max="36" width="30.6640625" style="13" customWidth="1"/>
    <col min="37" max="37" width="30.6640625" style="10" customWidth="1"/>
    <col min="38" max="38" width="20.33203125" style="13" customWidth="1"/>
    <col min="39" max="39" width="26.33203125" style="10" customWidth="1"/>
    <col min="40" max="40" width="21.77734375" style="13" customWidth="1"/>
    <col min="41" max="41" width="24.44140625" style="10" customWidth="1"/>
    <col min="42" max="42" width="17.44140625" style="13" customWidth="1"/>
    <col min="43" max="43" width="22.77734375" style="10" customWidth="1"/>
    <col min="44" max="44" width="21.44140625" style="13" customWidth="1"/>
    <col min="45" max="45" width="24" style="10" customWidth="1"/>
    <col min="46" max="46" width="19.44140625" style="8" customWidth="1"/>
    <col min="47" max="47" width="23.77734375" style="13" customWidth="1"/>
    <col min="48" max="48" width="21" style="13" customWidth="1"/>
    <col min="49" max="49" width="18.109375" style="8" customWidth="1"/>
    <col min="50" max="50" width="14.6640625" style="13" customWidth="1"/>
    <col min="51" max="51" width="23.6640625" style="10" customWidth="1"/>
    <col min="52" max="52" width="18.44140625" style="13" customWidth="1"/>
    <col min="53" max="53" width="26.6640625" style="10" customWidth="1"/>
    <col min="54" max="54" width="30.6640625" style="10" customWidth="1"/>
    <col min="55" max="57" width="30.6640625" style="13" customWidth="1"/>
    <col min="58" max="58" width="30.6640625" style="10" customWidth="1"/>
    <col min="59" max="59" width="30.6640625" style="13" customWidth="1"/>
    <col min="60" max="62" width="30.6640625" style="10" customWidth="1"/>
    <col min="63" max="63" width="30.6640625" style="13" customWidth="1"/>
    <col min="64" max="64" width="30.6640625" style="10" customWidth="1"/>
    <col min="65" max="65" width="30.6640625" style="13" customWidth="1"/>
    <col min="66" max="66" width="30.6640625" style="10" customWidth="1"/>
    <col min="67" max="67" width="30.6640625" style="13" customWidth="1"/>
    <col min="68" max="70" width="30.6640625" style="10" customWidth="1"/>
    <col min="71" max="71" width="30.6640625" style="13" customWidth="1"/>
    <col min="72" max="74" width="30.6640625" style="10" customWidth="1"/>
    <col min="75" max="75" width="30.6640625" style="13" customWidth="1"/>
    <col min="76" max="76" width="30.6640625" style="10" customWidth="1"/>
    <col min="77" max="77" width="30.6640625" style="13" customWidth="1"/>
    <col min="78" max="78" width="30.6640625" style="17" customWidth="1"/>
    <col min="79" max="79" width="30.6640625" style="10" customWidth="1"/>
    <col min="80" max="80" width="30.6640625" style="13" customWidth="1"/>
    <col min="81" max="81" width="30.6640625" style="10" customWidth="1"/>
    <col min="82" max="82" width="30.6640625" style="13" customWidth="1"/>
    <col min="83" max="83" width="30.6640625" style="10" customWidth="1"/>
    <col min="84" max="84" width="30.6640625" style="13" customWidth="1"/>
    <col min="85" max="85" width="30.6640625" style="10" customWidth="1"/>
    <col min="86" max="86" width="30.6640625" style="13" customWidth="1"/>
    <col min="87" max="87" width="30.6640625" style="10" customWidth="1"/>
    <col min="88" max="88" width="20.44140625" style="13" customWidth="1"/>
    <col min="89" max="89" width="16.109375" style="13" customWidth="1"/>
    <col min="90" max="90" width="11.44140625" style="13" customWidth="1"/>
    <col min="91" max="91" width="18.44140625" style="10" customWidth="1"/>
    <col min="92" max="92" width="30.6640625" style="10" customWidth="1"/>
    <col min="93" max="93" width="30.6640625" style="13" customWidth="1"/>
    <col min="94" max="94" width="30.6640625" style="10" customWidth="1"/>
    <col min="95" max="96" width="30.6640625" style="13" customWidth="1"/>
    <col min="97" max="103" width="30.6640625" style="8" customWidth="1"/>
    <col min="104" max="104" width="30.6640625" style="10" customWidth="1"/>
    <col min="105" max="105" width="30.6640625" style="13" customWidth="1"/>
    <col min="106" max="106" width="30.6640625" style="10" customWidth="1"/>
    <col min="107" max="108" width="30.6640625" style="8" customWidth="1"/>
    <col min="109" max="111" width="30.6640625" style="13" customWidth="1"/>
    <col min="112" max="112" width="30.6640625" style="10" customWidth="1"/>
    <col min="113" max="115" width="30.6640625" style="13" customWidth="1"/>
    <col min="116" max="116" width="30.6640625" style="8" customWidth="1"/>
    <col min="117" max="119" width="30.6640625" style="13" customWidth="1"/>
    <col min="120" max="120" width="30.6640625" style="10" customWidth="1"/>
    <col min="121" max="122" width="30.6640625" style="8" customWidth="1"/>
    <col min="123" max="123" width="30.6640625" style="13" customWidth="1"/>
    <col min="124" max="124" width="30.6640625" style="8" customWidth="1"/>
    <col min="125" max="125" width="30.6640625" style="13" customWidth="1"/>
    <col min="126" max="137" width="30.6640625" style="8" customWidth="1"/>
    <col min="138" max="138" width="34.44140625" style="8" customWidth="1"/>
    <col min="139" max="142" width="30.6640625" style="8" customWidth="1"/>
    <col min="143" max="143" width="30.6640625" style="12" customWidth="1"/>
    <col min="144" max="144" width="30.6640625" style="8" customWidth="1"/>
    <col min="145" max="145" width="30.44140625" style="15" customWidth="1"/>
    <col min="146" max="146" width="30.6640625" style="15" customWidth="1"/>
    <col min="147" max="151" width="30.6640625" style="8" customWidth="1"/>
    <col min="152" max="152" width="22.6640625" style="9" customWidth="1"/>
    <col min="153" max="153" width="25.6640625" style="9" customWidth="1"/>
    <col min="154" max="16384" width="14.77734375" style="9"/>
  </cols>
  <sheetData>
    <row r="1" spans="1:153" ht="46.05" customHeight="1" x14ac:dyDescent="0.25">
      <c r="A1" s="79"/>
      <c r="B1" s="78" t="s">
        <v>334</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58" t="s">
        <v>337</v>
      </c>
    </row>
    <row r="2" spans="1:153" ht="25.05" customHeight="1" x14ac:dyDescent="0.25">
      <c r="A2" s="79"/>
      <c r="B2" s="80" t="s">
        <v>338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2"/>
      <c r="EW2" s="58" t="s">
        <v>335</v>
      </c>
    </row>
    <row r="3" spans="1:153" ht="25.95" customHeight="1" x14ac:dyDescent="0.25">
      <c r="A3" s="79"/>
      <c r="B3" s="83"/>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5"/>
      <c r="EW3" s="58" t="s">
        <v>336</v>
      </c>
    </row>
    <row r="4" spans="1:153" s="60" customFormat="1" ht="72.75" customHeight="1" thickBot="1" x14ac:dyDescent="0.35">
      <c r="A4" s="59" t="s">
        <v>0</v>
      </c>
      <c r="B4" s="59" t="s">
        <v>1</v>
      </c>
      <c r="C4" s="59" t="s">
        <v>2</v>
      </c>
      <c r="D4" s="59" t="s">
        <v>3</v>
      </c>
      <c r="E4" s="59" t="s">
        <v>4</v>
      </c>
      <c r="F4" s="59" t="s">
        <v>342</v>
      </c>
      <c r="G4" s="59" t="s">
        <v>5</v>
      </c>
      <c r="H4" s="59" t="s">
        <v>343</v>
      </c>
      <c r="I4" s="59" t="s">
        <v>344</v>
      </c>
      <c r="J4" s="59" t="s">
        <v>345</v>
      </c>
      <c r="K4" s="59" t="s">
        <v>346</v>
      </c>
      <c r="L4" s="59" t="s">
        <v>6</v>
      </c>
      <c r="M4" s="59" t="s">
        <v>7</v>
      </c>
      <c r="N4" s="59" t="s">
        <v>8</v>
      </c>
      <c r="O4" s="59" t="s">
        <v>9</v>
      </c>
      <c r="P4" s="59" t="s">
        <v>466</v>
      </c>
      <c r="Q4" s="59" t="s">
        <v>347</v>
      </c>
      <c r="R4" s="59" t="s">
        <v>10</v>
      </c>
      <c r="S4" s="59" t="s">
        <v>11</v>
      </c>
      <c r="T4" s="59" t="s">
        <v>348</v>
      </c>
      <c r="U4" s="59" t="s">
        <v>12</v>
      </c>
      <c r="V4" s="59" t="s">
        <v>349</v>
      </c>
      <c r="W4" s="59" t="s">
        <v>350</v>
      </c>
      <c r="X4" s="59" t="s">
        <v>351</v>
      </c>
      <c r="Y4" s="59" t="s">
        <v>352</v>
      </c>
      <c r="Z4" s="59" t="s">
        <v>353</v>
      </c>
      <c r="AA4" s="59" t="s">
        <v>13</v>
      </c>
      <c r="AB4" s="59" t="s">
        <v>14</v>
      </c>
      <c r="AC4" s="59" t="s">
        <v>354</v>
      </c>
      <c r="AD4" s="59" t="s">
        <v>355</v>
      </c>
      <c r="AE4" s="59" t="s">
        <v>15</v>
      </c>
      <c r="AF4" s="59" t="s">
        <v>356</v>
      </c>
      <c r="AG4" s="59" t="s">
        <v>357</v>
      </c>
      <c r="AH4" s="59" t="s">
        <v>16</v>
      </c>
      <c r="AI4" s="59" t="s">
        <v>17</v>
      </c>
      <c r="AJ4" s="59" t="s">
        <v>339</v>
      </c>
      <c r="AK4" s="59" t="s">
        <v>18</v>
      </c>
      <c r="AL4" s="59" t="s">
        <v>19</v>
      </c>
      <c r="AM4" s="59" t="s">
        <v>358</v>
      </c>
      <c r="AN4" s="59" t="s">
        <v>359</v>
      </c>
      <c r="AO4" s="59" t="s">
        <v>20</v>
      </c>
      <c r="AP4" s="59" t="s">
        <v>360</v>
      </c>
      <c r="AQ4" s="59" t="s">
        <v>361</v>
      </c>
      <c r="AR4" s="59" t="s">
        <v>362</v>
      </c>
      <c r="AS4" s="59" t="s">
        <v>363</v>
      </c>
      <c r="AT4" s="59" t="s">
        <v>364</v>
      </c>
      <c r="AU4" s="59" t="s">
        <v>365</v>
      </c>
      <c r="AV4" s="59" t="s">
        <v>10</v>
      </c>
      <c r="AW4" s="59" t="s">
        <v>21</v>
      </c>
      <c r="AX4" s="59" t="s">
        <v>366</v>
      </c>
      <c r="AY4" s="59" t="s">
        <v>367</v>
      </c>
      <c r="AZ4" s="59" t="s">
        <v>368</v>
      </c>
      <c r="BA4" s="59" t="s">
        <v>22</v>
      </c>
      <c r="BB4" s="59" t="s">
        <v>369</v>
      </c>
      <c r="BC4" s="59" t="s">
        <v>370</v>
      </c>
      <c r="BD4" s="59" t="s">
        <v>371</v>
      </c>
      <c r="BE4" s="59" t="s">
        <v>372</v>
      </c>
      <c r="BF4" s="59" t="s">
        <v>373</v>
      </c>
      <c r="BG4" s="59" t="s">
        <v>374</v>
      </c>
      <c r="BH4" s="59" t="s">
        <v>375</v>
      </c>
      <c r="BI4" s="59" t="s">
        <v>376</v>
      </c>
      <c r="BJ4" s="59" t="s">
        <v>377</v>
      </c>
      <c r="BK4" s="59" t="s">
        <v>378</v>
      </c>
      <c r="BL4" s="59" t="s">
        <v>379</v>
      </c>
      <c r="BM4" s="59" t="s">
        <v>380</v>
      </c>
      <c r="BN4" s="59" t="s">
        <v>381</v>
      </c>
      <c r="BO4" s="59" t="s">
        <v>382</v>
      </c>
      <c r="BP4" s="59" t="s">
        <v>383</v>
      </c>
      <c r="BQ4" s="59" t="s">
        <v>23</v>
      </c>
      <c r="BR4" s="59" t="s">
        <v>384</v>
      </c>
      <c r="BS4" s="59" t="s">
        <v>24</v>
      </c>
      <c r="BT4" s="59" t="s">
        <v>385</v>
      </c>
      <c r="BU4" s="59" t="s">
        <v>386</v>
      </c>
      <c r="BV4" s="59" t="s">
        <v>387</v>
      </c>
      <c r="BW4" s="59" t="s">
        <v>388</v>
      </c>
      <c r="BX4" s="59" t="s">
        <v>25</v>
      </c>
      <c r="BY4" s="59" t="s">
        <v>26</v>
      </c>
      <c r="BZ4" s="59" t="s">
        <v>389</v>
      </c>
      <c r="CA4" s="59" t="s">
        <v>27</v>
      </c>
      <c r="CB4" s="59" t="s">
        <v>28</v>
      </c>
      <c r="CC4" s="59" t="s">
        <v>29</v>
      </c>
      <c r="CD4" s="59" t="s">
        <v>30</v>
      </c>
      <c r="CE4" s="59" t="s">
        <v>31</v>
      </c>
      <c r="CF4" s="59" t="s">
        <v>32</v>
      </c>
      <c r="CG4" s="59" t="s">
        <v>33</v>
      </c>
      <c r="CH4" s="59" t="s">
        <v>34</v>
      </c>
      <c r="CI4" s="59" t="s">
        <v>390</v>
      </c>
      <c r="CJ4" s="59" t="s">
        <v>391</v>
      </c>
      <c r="CK4" s="59" t="s">
        <v>392</v>
      </c>
      <c r="CL4" s="59" t="s">
        <v>393</v>
      </c>
      <c r="CM4" s="59" t="s">
        <v>394</v>
      </c>
      <c r="CN4" s="59" t="s">
        <v>35</v>
      </c>
      <c r="CO4" s="59" t="s">
        <v>395</v>
      </c>
      <c r="CP4" s="59" t="s">
        <v>36</v>
      </c>
      <c r="CQ4" s="59" t="s">
        <v>396</v>
      </c>
      <c r="CR4" s="59" t="s">
        <v>397</v>
      </c>
      <c r="CS4" s="59" t="s">
        <v>398</v>
      </c>
      <c r="CT4" s="59" t="s">
        <v>399</v>
      </c>
      <c r="CU4" s="59" t="s">
        <v>400</v>
      </c>
      <c r="CV4" s="59" t="s">
        <v>401</v>
      </c>
      <c r="CW4" s="59" t="s">
        <v>402</v>
      </c>
      <c r="CX4" s="59" t="s">
        <v>403</v>
      </c>
      <c r="CY4" s="59" t="s">
        <v>404</v>
      </c>
      <c r="CZ4" s="59" t="s">
        <v>405</v>
      </c>
      <c r="DA4" s="59" t="s">
        <v>406</v>
      </c>
      <c r="DB4" s="59" t="s">
        <v>407</v>
      </c>
      <c r="DC4" s="59" t="s">
        <v>408</v>
      </c>
      <c r="DD4" s="59" t="s">
        <v>37</v>
      </c>
      <c r="DE4" s="59" t="s">
        <v>38</v>
      </c>
      <c r="DF4" s="59" t="s">
        <v>39</v>
      </c>
      <c r="DG4" s="59" t="s">
        <v>340</v>
      </c>
      <c r="DH4" s="59" t="s">
        <v>40</v>
      </c>
      <c r="DI4" s="59" t="s">
        <v>41</v>
      </c>
      <c r="DJ4" s="59" t="s">
        <v>42</v>
      </c>
      <c r="DK4" s="59" t="s">
        <v>341</v>
      </c>
      <c r="DL4" s="59" t="s">
        <v>43</v>
      </c>
      <c r="DM4" s="59" t="s">
        <v>44</v>
      </c>
      <c r="DN4" s="59" t="s">
        <v>409</v>
      </c>
      <c r="DO4" s="59" t="s">
        <v>410</v>
      </c>
      <c r="DP4" s="59" t="s">
        <v>411</v>
      </c>
      <c r="DQ4" s="59" t="s">
        <v>412</v>
      </c>
      <c r="DR4" s="59" t="s">
        <v>45</v>
      </c>
      <c r="DS4" s="59" t="s">
        <v>413</v>
      </c>
      <c r="DT4" s="59" t="s">
        <v>46</v>
      </c>
      <c r="DU4" s="59" t="s">
        <v>47</v>
      </c>
      <c r="DV4" s="59" t="s">
        <v>414</v>
      </c>
      <c r="DW4" s="59" t="s">
        <v>415</v>
      </c>
      <c r="DX4" s="59" t="s">
        <v>416</v>
      </c>
      <c r="DY4" s="59" t="s">
        <v>48</v>
      </c>
      <c r="DZ4" s="59" t="s">
        <v>417</v>
      </c>
      <c r="EA4" s="59" t="s">
        <v>418</v>
      </c>
      <c r="EB4" s="59" t="s">
        <v>419</v>
      </c>
      <c r="EC4" s="59" t="s">
        <v>49</v>
      </c>
      <c r="ED4" s="59" t="s">
        <v>420</v>
      </c>
      <c r="EE4" s="59" t="s">
        <v>421</v>
      </c>
      <c r="EF4" s="59" t="s">
        <v>422</v>
      </c>
      <c r="EG4" s="59" t="s">
        <v>50</v>
      </c>
      <c r="EH4" s="59" t="s">
        <v>51</v>
      </c>
      <c r="EI4" s="59" t="s">
        <v>52</v>
      </c>
      <c r="EJ4" s="59" t="s">
        <v>53</v>
      </c>
      <c r="EK4" s="59" t="s">
        <v>423</v>
      </c>
      <c r="EL4" s="59" t="s">
        <v>54</v>
      </c>
      <c r="EM4" s="59" t="s">
        <v>55</v>
      </c>
      <c r="EN4" s="59" t="s">
        <v>56</v>
      </c>
      <c r="EO4" s="59" t="s">
        <v>424</v>
      </c>
      <c r="EP4" s="59" t="s">
        <v>425</v>
      </c>
      <c r="EQ4" s="59" t="s">
        <v>57</v>
      </c>
      <c r="ER4" s="59" t="s">
        <v>426</v>
      </c>
      <c r="ES4" s="59" t="s">
        <v>58</v>
      </c>
      <c r="ET4" s="59" t="s">
        <v>427</v>
      </c>
      <c r="EU4" s="59" t="s">
        <v>428</v>
      </c>
      <c r="EV4" s="59" t="s">
        <v>59</v>
      </c>
      <c r="EW4" s="59" t="s">
        <v>60</v>
      </c>
    </row>
    <row r="5" spans="1:153" s="41" customFormat="1" ht="19.95" customHeight="1" x14ac:dyDescent="0.25">
      <c r="A5" s="30">
        <v>1</v>
      </c>
      <c r="B5" s="29"/>
      <c r="C5" s="29"/>
      <c r="D5" s="29"/>
      <c r="E5" s="29"/>
      <c r="F5" s="31"/>
      <c r="G5" s="37"/>
      <c r="H5" s="29"/>
      <c r="I5" s="29"/>
      <c r="J5" s="29"/>
      <c r="K5" s="29"/>
      <c r="L5" s="38"/>
      <c r="M5" s="38"/>
      <c r="N5" s="39"/>
      <c r="O5" s="24"/>
      <c r="P5" s="29"/>
      <c r="Q5" s="24"/>
      <c r="R5" s="18" t="str">
        <f t="shared" ref="R5" si="0">IF(ISBLANK(Q5),"",WORKDAY(DATE(YEAR(Q5)+5,MONTH(Q5),DAY(Q5)),-2))</f>
        <v/>
      </c>
      <c r="S5" s="18" t="str">
        <f t="shared" ref="S5" ca="1" si="1">IF(R5&lt;TODAY(),"VENCIDO",IF(AND(R5&gt;=TODAY(),R5&lt;=(TODAY()+90)),DATEDIF(TODAY(),R5,"md") &amp; " Dias X Vencer","A TERMINO"))</f>
        <v>A TERMINO</v>
      </c>
      <c r="T5" s="33"/>
      <c r="U5" s="27"/>
      <c r="V5" s="27"/>
      <c r="W5" s="27"/>
      <c r="X5" s="27"/>
      <c r="Y5" s="27"/>
      <c r="Z5" s="27"/>
      <c r="AA5" s="27"/>
      <c r="AB5" s="27"/>
      <c r="AC5" s="27"/>
      <c r="AD5" s="27"/>
      <c r="AE5" s="27"/>
      <c r="AF5" s="27"/>
      <c r="AG5" s="27"/>
      <c r="AH5" s="27"/>
      <c r="AJ5" s="19"/>
      <c r="AK5" s="19"/>
      <c r="AL5" s="21"/>
      <c r="AM5" s="19"/>
      <c r="AN5" s="21"/>
      <c r="AO5" s="20"/>
      <c r="AP5" s="21"/>
      <c r="AQ5" s="19"/>
      <c r="AR5" s="21"/>
      <c r="AS5" s="20"/>
      <c r="AT5" s="21"/>
      <c r="AV5" s="18" t="str">
        <f t="shared" ref="AV5" si="2">IF(ISBLANK(AU5),"",WORKDAY(DATE(YEAR(AU5)+5,MONTH(AU5),DAY(AU5)),-2))</f>
        <v/>
      </c>
      <c r="AW5" s="18" t="str">
        <f t="shared" ref="AW5" ca="1" si="3">IF(AV5&lt;TODAY(),"VENCIDO",IF(AND(AV5&gt;=TODAY(),AV5&lt;=(TODAY()+90)),DATEDIF(TODAY(),AV5,"md") &amp; " Dias X Vencer","A TERMINO"))</f>
        <v>A TERMINO</v>
      </c>
      <c r="AX5" s="21"/>
      <c r="AY5" s="20"/>
      <c r="AZ5" s="21"/>
      <c r="BA5" s="3"/>
      <c r="BB5" s="20"/>
      <c r="BC5" s="21"/>
      <c r="BD5" s="21"/>
      <c r="BE5" s="21"/>
      <c r="BF5" s="27"/>
      <c r="BG5" s="27"/>
      <c r="BH5" s="27"/>
      <c r="BI5" s="27"/>
      <c r="BJ5" s="40"/>
      <c r="BK5" s="21"/>
      <c r="BL5" s="19"/>
      <c r="BM5" s="21"/>
      <c r="BN5" s="20"/>
      <c r="BO5" s="21"/>
      <c r="BP5" s="20"/>
      <c r="BQ5" s="20"/>
      <c r="BR5" s="20"/>
      <c r="BS5" s="21"/>
      <c r="BT5" s="20"/>
      <c r="BU5" s="20"/>
      <c r="BV5" s="20"/>
      <c r="BW5" s="21"/>
      <c r="BX5" s="20"/>
      <c r="BY5" s="21"/>
      <c r="BZ5" s="34"/>
      <c r="CA5" s="20"/>
      <c r="CB5" s="21"/>
      <c r="CC5" s="20"/>
      <c r="CD5" s="21"/>
      <c r="CE5" s="20"/>
      <c r="CF5" s="21"/>
      <c r="CG5" s="19"/>
      <c r="CH5" s="21"/>
      <c r="CI5" s="20"/>
      <c r="CJ5" s="21"/>
      <c r="CK5" s="21"/>
      <c r="CL5" s="21"/>
      <c r="CM5" s="20"/>
      <c r="CN5" s="20"/>
      <c r="CO5" s="21"/>
      <c r="CP5" s="20"/>
      <c r="CQ5" s="21"/>
      <c r="CR5" s="21"/>
      <c r="CS5" s="22"/>
      <c r="CT5" s="22"/>
      <c r="CU5" s="22"/>
      <c r="CV5" s="22"/>
      <c r="CW5" s="22"/>
      <c r="CX5" s="22"/>
      <c r="CY5" s="22"/>
      <c r="CZ5" s="20"/>
      <c r="DA5" s="22"/>
      <c r="DB5" s="22"/>
      <c r="DC5" s="22"/>
      <c r="DD5" s="22"/>
      <c r="DE5" s="22"/>
      <c r="DF5" s="22"/>
      <c r="DG5" s="22"/>
      <c r="DH5" s="36"/>
      <c r="DI5" s="22"/>
      <c r="DJ5" s="22"/>
      <c r="DK5" s="22"/>
      <c r="DL5" s="22"/>
      <c r="DM5" s="22"/>
      <c r="DN5" s="22"/>
      <c r="DO5" s="22"/>
      <c r="DP5" s="22"/>
      <c r="DQ5" s="22"/>
      <c r="DR5" s="23"/>
      <c r="DS5" s="21"/>
      <c r="DT5" s="23"/>
      <c r="DU5" s="21"/>
      <c r="DV5" s="23"/>
      <c r="DW5" s="22"/>
      <c r="DX5" s="22"/>
      <c r="DY5" s="22"/>
      <c r="DZ5" s="22"/>
      <c r="EA5" s="22"/>
      <c r="EB5" s="22"/>
      <c r="EC5" s="22"/>
      <c r="ED5" s="22"/>
      <c r="EE5" s="22"/>
      <c r="EF5" s="22"/>
      <c r="EG5" s="22"/>
      <c r="EH5" s="22"/>
      <c r="EI5" s="25"/>
      <c r="EJ5" s="23"/>
      <c r="EK5" s="23"/>
      <c r="EL5" s="23"/>
      <c r="EM5" s="26"/>
      <c r="EN5" s="23"/>
      <c r="EO5" s="35"/>
      <c r="EP5" s="35"/>
      <c r="EQ5" s="32"/>
      <c r="ER5" s="32"/>
      <c r="ES5" s="32"/>
      <c r="ET5" s="32"/>
      <c r="EU5" s="32"/>
      <c r="EV5" s="23"/>
      <c r="EW5" s="23"/>
    </row>
    <row r="6" spans="1:153" s="41" customFormat="1" ht="19.95" customHeight="1" x14ac:dyDescent="0.25">
      <c r="A6" s="30">
        <f t="shared" ref="A6:A66" si="4">+A5+1</f>
        <v>2</v>
      </c>
      <c r="B6" s="29"/>
      <c r="C6" s="29"/>
      <c r="D6" s="29"/>
      <c r="E6" s="29"/>
      <c r="F6" s="31"/>
      <c r="G6" s="37"/>
      <c r="H6" s="29"/>
      <c r="I6" s="29"/>
      <c r="J6" s="29"/>
      <c r="K6" s="29"/>
      <c r="L6" s="38"/>
      <c r="M6" s="38"/>
      <c r="N6" s="39"/>
      <c r="O6" s="24"/>
      <c r="P6" s="29"/>
      <c r="Q6" s="24"/>
      <c r="R6" s="24"/>
      <c r="S6" s="24"/>
      <c r="T6" s="33"/>
      <c r="U6" s="27"/>
      <c r="V6" s="27"/>
      <c r="W6" s="27"/>
      <c r="X6" s="27"/>
      <c r="Y6" s="27"/>
      <c r="Z6" s="27"/>
      <c r="AA6" s="27"/>
      <c r="AB6" s="27"/>
      <c r="AC6" s="27"/>
      <c r="AD6" s="27"/>
      <c r="AE6" s="27"/>
      <c r="AF6" s="27"/>
      <c r="AG6" s="27"/>
      <c r="AH6" s="27"/>
      <c r="AI6" s="19"/>
      <c r="AJ6" s="24"/>
      <c r="AK6" s="19"/>
      <c r="AL6" s="21"/>
      <c r="AM6" s="19"/>
      <c r="AN6" s="21"/>
      <c r="AO6" s="20"/>
      <c r="AP6" s="21"/>
      <c r="AQ6" s="20"/>
      <c r="AR6" s="21"/>
      <c r="AS6" s="20"/>
      <c r="AT6" s="29"/>
      <c r="AU6" s="21"/>
      <c r="AV6" s="24"/>
      <c r="AW6" s="24"/>
      <c r="AX6" s="21"/>
      <c r="AY6" s="20"/>
      <c r="AZ6" s="21"/>
      <c r="BA6" s="3"/>
      <c r="BB6" s="20"/>
      <c r="BC6" s="21"/>
      <c r="BD6" s="21"/>
      <c r="BE6" s="21"/>
      <c r="BF6" s="27"/>
      <c r="BG6" s="27"/>
      <c r="BH6" s="27"/>
      <c r="BI6" s="27"/>
      <c r="BJ6" s="40"/>
      <c r="BK6" s="21"/>
      <c r="BL6" s="19"/>
      <c r="BM6" s="21"/>
      <c r="BN6" s="20"/>
      <c r="BO6" s="21"/>
      <c r="BP6" s="20"/>
      <c r="BQ6" s="20"/>
      <c r="BR6" s="20"/>
      <c r="BS6" s="21"/>
      <c r="BT6" s="20"/>
      <c r="BU6" s="20"/>
      <c r="BV6" s="20"/>
      <c r="BW6" s="21"/>
      <c r="BX6" s="20"/>
      <c r="BY6" s="21"/>
      <c r="BZ6" s="34"/>
      <c r="CA6" s="20"/>
      <c r="CB6" s="21"/>
      <c r="CC6" s="20"/>
      <c r="CD6" s="21"/>
      <c r="CE6" s="20"/>
      <c r="CF6" s="21"/>
      <c r="CG6" s="20"/>
      <c r="CH6" s="21"/>
      <c r="CI6" s="20"/>
      <c r="CJ6" s="21"/>
      <c r="CK6" s="21"/>
      <c r="CL6" s="21"/>
      <c r="CM6" s="20"/>
      <c r="CN6" s="20"/>
      <c r="CO6" s="21"/>
      <c r="CP6" s="20"/>
      <c r="CQ6" s="21"/>
      <c r="CR6" s="21"/>
      <c r="CS6" s="22"/>
      <c r="CT6" s="22"/>
      <c r="CU6" s="22"/>
      <c r="CV6" s="22"/>
      <c r="CW6" s="22"/>
      <c r="CX6" s="22"/>
      <c r="CY6" s="22"/>
      <c r="CZ6" s="20"/>
      <c r="DA6" s="22"/>
      <c r="DB6" s="22"/>
      <c r="DC6" s="22"/>
      <c r="DD6" s="22"/>
      <c r="DE6" s="22"/>
      <c r="DF6" s="22"/>
      <c r="DG6" s="22"/>
      <c r="DH6" s="36"/>
      <c r="DI6" s="22"/>
      <c r="DJ6" s="22"/>
      <c r="DK6" s="22"/>
      <c r="DL6" s="22"/>
      <c r="DM6" s="22"/>
      <c r="DN6" s="22"/>
      <c r="DO6" s="22"/>
      <c r="DP6" s="20"/>
      <c r="DQ6" s="22"/>
      <c r="DR6" s="23"/>
      <c r="DS6" s="21"/>
      <c r="DT6" s="23"/>
      <c r="DU6" s="21"/>
      <c r="DV6" s="23"/>
      <c r="DW6" s="22"/>
      <c r="DX6" s="22"/>
      <c r="DY6" s="22"/>
      <c r="DZ6" s="22"/>
      <c r="EA6" s="22"/>
      <c r="EB6" s="22"/>
      <c r="EC6" s="22"/>
      <c r="ED6" s="22"/>
      <c r="EE6" s="22"/>
      <c r="EF6" s="22"/>
      <c r="EG6" s="22"/>
      <c r="EH6" s="22"/>
      <c r="EI6" s="25"/>
      <c r="EJ6" s="23"/>
      <c r="EK6" s="23"/>
      <c r="EL6" s="23"/>
      <c r="EM6" s="26"/>
      <c r="EN6" s="23"/>
      <c r="EO6" s="35"/>
      <c r="EP6" s="35"/>
      <c r="EQ6" s="32"/>
      <c r="ER6" s="32"/>
      <c r="ES6" s="32"/>
      <c r="ET6" s="32"/>
      <c r="EU6" s="32"/>
      <c r="EV6" s="23"/>
      <c r="EW6" s="23"/>
    </row>
    <row r="7" spans="1:153" s="41" customFormat="1" ht="19.95" customHeight="1" x14ac:dyDescent="0.25">
      <c r="A7" s="30">
        <f t="shared" si="4"/>
        <v>3</v>
      </c>
      <c r="B7" s="29"/>
      <c r="C7" s="29"/>
      <c r="D7" s="29"/>
      <c r="E7" s="29"/>
      <c r="F7" s="31"/>
      <c r="G7" s="37"/>
      <c r="H7" s="29"/>
      <c r="I7" s="29"/>
      <c r="J7" s="29"/>
      <c r="K7" s="29"/>
      <c r="L7" s="38"/>
      <c r="M7" s="38"/>
      <c r="N7" s="39"/>
      <c r="O7" s="24"/>
      <c r="P7" s="29"/>
      <c r="Q7" s="24"/>
      <c r="R7" s="24"/>
      <c r="S7" s="24"/>
      <c r="T7" s="33"/>
      <c r="U7" s="27"/>
      <c r="V7" s="27"/>
      <c r="W7" s="27"/>
      <c r="X7" s="27"/>
      <c r="Y7" s="27"/>
      <c r="Z7" s="27"/>
      <c r="AA7" s="27"/>
      <c r="AB7" s="27"/>
      <c r="AC7" s="27"/>
      <c r="AD7" s="27"/>
      <c r="AE7" s="27"/>
      <c r="AF7" s="27"/>
      <c r="AG7" s="27"/>
      <c r="AH7" s="27"/>
      <c r="AI7" s="19"/>
      <c r="AJ7" s="24"/>
      <c r="AK7" s="19"/>
      <c r="AL7" s="21"/>
      <c r="AM7" s="19"/>
      <c r="AN7" s="21"/>
      <c r="AO7" s="20"/>
      <c r="AP7" s="21"/>
      <c r="AQ7" s="20"/>
      <c r="AR7" s="21"/>
      <c r="AS7" s="20"/>
      <c r="AT7" s="29"/>
      <c r="AU7" s="21"/>
      <c r="AV7" s="24"/>
      <c r="AW7" s="24"/>
      <c r="AX7" s="21"/>
      <c r="AY7" s="20"/>
      <c r="AZ7" s="21"/>
      <c r="BA7" s="3"/>
      <c r="BB7" s="20"/>
      <c r="BC7" s="21"/>
      <c r="BD7" s="21"/>
      <c r="BE7" s="21"/>
      <c r="BF7" s="27"/>
      <c r="BG7" s="27"/>
      <c r="BH7" s="27"/>
      <c r="BI7" s="27"/>
      <c r="BJ7" s="40"/>
      <c r="BK7" s="21"/>
      <c r="BL7" s="19"/>
      <c r="BM7" s="21"/>
      <c r="BN7" s="20"/>
      <c r="BO7" s="21"/>
      <c r="BP7" s="20"/>
      <c r="BQ7" s="20"/>
      <c r="BR7" s="20"/>
      <c r="BS7" s="21"/>
      <c r="BT7" s="20"/>
      <c r="BU7" s="20"/>
      <c r="BV7" s="20"/>
      <c r="BW7" s="21"/>
      <c r="BX7" s="20"/>
      <c r="BY7" s="21"/>
      <c r="BZ7" s="34"/>
      <c r="CA7" s="20"/>
      <c r="CB7" s="21"/>
      <c r="CC7" s="20"/>
      <c r="CD7" s="21"/>
      <c r="CE7" s="20"/>
      <c r="CF7" s="21"/>
      <c r="CG7" s="20"/>
      <c r="CH7" s="21"/>
      <c r="CI7" s="20"/>
      <c r="CJ7" s="21"/>
      <c r="CK7" s="21"/>
      <c r="CL7" s="21"/>
      <c r="CM7" s="20"/>
      <c r="CN7" s="20"/>
      <c r="CO7" s="21"/>
      <c r="CP7" s="20"/>
      <c r="CQ7" s="21"/>
      <c r="CR7" s="21"/>
      <c r="CS7" s="22"/>
      <c r="CT7" s="22"/>
      <c r="CU7" s="22"/>
      <c r="CV7" s="22"/>
      <c r="CW7" s="22"/>
      <c r="CX7" s="22"/>
      <c r="CY7" s="22"/>
      <c r="CZ7" s="20"/>
      <c r="DA7" s="22"/>
      <c r="DB7" s="22"/>
      <c r="DC7" s="22"/>
      <c r="DD7" s="22"/>
      <c r="DE7" s="22"/>
      <c r="DF7" s="22"/>
      <c r="DG7" s="22"/>
      <c r="DH7" s="36"/>
      <c r="DI7" s="22"/>
      <c r="DJ7" s="22"/>
      <c r="DK7" s="22"/>
      <c r="DL7" s="22"/>
      <c r="DM7" s="22"/>
      <c r="DN7" s="22"/>
      <c r="DO7" s="22"/>
      <c r="DP7" s="20"/>
      <c r="DQ7" s="22"/>
      <c r="DR7" s="23"/>
      <c r="DS7" s="21"/>
      <c r="DT7" s="23"/>
      <c r="DU7" s="21"/>
      <c r="DV7" s="23"/>
      <c r="DW7" s="22"/>
      <c r="DX7" s="22"/>
      <c r="DY7" s="22"/>
      <c r="DZ7" s="22"/>
      <c r="EA7" s="22"/>
      <c r="EB7" s="22"/>
      <c r="EC7" s="22"/>
      <c r="ED7" s="22"/>
      <c r="EE7" s="22"/>
      <c r="EF7" s="22"/>
      <c r="EG7" s="22"/>
      <c r="EH7" s="22"/>
      <c r="EI7" s="25"/>
      <c r="EJ7" s="23"/>
      <c r="EK7" s="23"/>
      <c r="EL7" s="23"/>
      <c r="EM7" s="26"/>
      <c r="EN7" s="23"/>
      <c r="EO7" s="35"/>
      <c r="EP7" s="35"/>
      <c r="EQ7" s="32"/>
      <c r="ER7" s="32"/>
      <c r="ES7" s="32"/>
      <c r="ET7" s="32"/>
      <c r="EU7" s="32"/>
      <c r="EV7" s="23"/>
      <c r="EW7" s="23"/>
    </row>
    <row r="8" spans="1:153" s="41" customFormat="1" ht="19.95" customHeight="1" x14ac:dyDescent="0.25">
      <c r="A8" s="30">
        <f t="shared" si="4"/>
        <v>4</v>
      </c>
      <c r="B8" s="29"/>
      <c r="C8" s="29"/>
      <c r="D8" s="29"/>
      <c r="E8" s="29"/>
      <c r="F8" s="31"/>
      <c r="G8" s="37"/>
      <c r="H8" s="29"/>
      <c r="I8" s="29"/>
      <c r="J8" s="29"/>
      <c r="K8" s="29"/>
      <c r="L8" s="38"/>
      <c r="M8" s="38"/>
      <c r="N8" s="39"/>
      <c r="O8" s="24"/>
      <c r="P8" s="29"/>
      <c r="Q8" s="24"/>
      <c r="R8" s="24"/>
      <c r="S8" s="24"/>
      <c r="T8" s="33"/>
      <c r="U8" s="27"/>
      <c r="V8" s="27"/>
      <c r="W8" s="27"/>
      <c r="X8" s="27"/>
      <c r="Y8" s="27"/>
      <c r="Z8" s="27"/>
      <c r="AA8" s="27"/>
      <c r="AB8" s="27"/>
      <c r="AC8" s="27"/>
      <c r="AD8" s="27"/>
      <c r="AE8" s="27"/>
      <c r="AF8" s="27"/>
      <c r="AG8" s="27"/>
      <c r="AH8" s="27"/>
      <c r="AI8" s="19"/>
      <c r="AJ8" s="24"/>
      <c r="AK8" s="19"/>
      <c r="AL8" s="21"/>
      <c r="AM8" s="19"/>
      <c r="AN8" s="21"/>
      <c r="AO8" s="20"/>
      <c r="AP8" s="21"/>
      <c r="AQ8" s="20"/>
      <c r="AR8" s="21"/>
      <c r="AS8" s="20"/>
      <c r="AT8" s="29"/>
      <c r="AU8" s="21"/>
      <c r="AV8" s="24"/>
      <c r="AW8" s="24"/>
      <c r="AX8" s="21"/>
      <c r="AY8" s="20"/>
      <c r="AZ8" s="21"/>
      <c r="BA8" s="3"/>
      <c r="BB8" s="20"/>
      <c r="BC8" s="21"/>
      <c r="BD8" s="21"/>
      <c r="BE8" s="21"/>
      <c r="BF8" s="27"/>
      <c r="BG8" s="27"/>
      <c r="BH8" s="27"/>
      <c r="BI8" s="27"/>
      <c r="BJ8" s="40"/>
      <c r="BK8" s="21"/>
      <c r="BL8" s="19"/>
      <c r="BM8" s="21"/>
      <c r="BN8" s="20"/>
      <c r="BO8" s="21"/>
      <c r="BP8" s="20"/>
      <c r="BQ8" s="20"/>
      <c r="BR8" s="20"/>
      <c r="BS8" s="21"/>
      <c r="BT8" s="20"/>
      <c r="BU8" s="20"/>
      <c r="BV8" s="20"/>
      <c r="BW8" s="21"/>
      <c r="BX8" s="20"/>
      <c r="BY8" s="21"/>
      <c r="BZ8" s="34"/>
      <c r="CA8" s="20"/>
      <c r="CB8" s="21"/>
      <c r="CC8" s="20"/>
      <c r="CD8" s="21"/>
      <c r="CE8" s="20"/>
      <c r="CF8" s="21"/>
      <c r="CG8" s="20"/>
      <c r="CH8" s="21"/>
      <c r="CI8" s="20"/>
      <c r="CJ8" s="21"/>
      <c r="CK8" s="21"/>
      <c r="CL8" s="21"/>
      <c r="CM8" s="20"/>
      <c r="CN8" s="20"/>
      <c r="CO8" s="21"/>
      <c r="CP8" s="20"/>
      <c r="CQ8" s="21"/>
      <c r="CR8" s="21"/>
      <c r="CS8" s="22"/>
      <c r="CT8" s="22"/>
      <c r="CU8" s="22"/>
      <c r="CV8" s="22"/>
      <c r="CW8" s="22"/>
      <c r="CX8" s="22"/>
      <c r="CY8" s="22"/>
      <c r="CZ8" s="20"/>
      <c r="DA8" s="22"/>
      <c r="DB8" s="22"/>
      <c r="DC8" s="22"/>
      <c r="DD8" s="22"/>
      <c r="DE8" s="22"/>
      <c r="DF8" s="22"/>
      <c r="DG8" s="22"/>
      <c r="DH8" s="36"/>
      <c r="DI8" s="22"/>
      <c r="DJ8" s="22"/>
      <c r="DK8" s="22"/>
      <c r="DL8" s="22"/>
      <c r="DM8" s="22"/>
      <c r="DN8" s="22"/>
      <c r="DO8" s="22"/>
      <c r="DP8" s="20"/>
      <c r="DQ8" s="22"/>
      <c r="DR8" s="23"/>
      <c r="DS8" s="21"/>
      <c r="DT8" s="23"/>
      <c r="DU8" s="21"/>
      <c r="DV8" s="23"/>
      <c r="DW8" s="22"/>
      <c r="DX8" s="22"/>
      <c r="DY8" s="22"/>
      <c r="DZ8" s="22"/>
      <c r="EA8" s="22"/>
      <c r="EB8" s="22"/>
      <c r="EC8" s="22"/>
      <c r="ED8" s="22"/>
      <c r="EE8" s="22"/>
      <c r="EF8" s="22"/>
      <c r="EG8" s="22"/>
      <c r="EH8" s="22"/>
      <c r="EI8" s="25"/>
      <c r="EJ8" s="23"/>
      <c r="EK8" s="23"/>
      <c r="EL8" s="23"/>
      <c r="EM8" s="26"/>
      <c r="EN8" s="23"/>
      <c r="EO8" s="35"/>
      <c r="EP8" s="35"/>
      <c r="EQ8" s="32"/>
      <c r="ER8" s="32"/>
      <c r="ES8" s="32"/>
      <c r="ET8" s="32"/>
      <c r="EU8" s="32"/>
      <c r="EV8" s="23"/>
      <c r="EW8" s="23"/>
    </row>
    <row r="9" spans="1:153" s="41" customFormat="1" ht="19.95" customHeight="1" x14ac:dyDescent="0.25">
      <c r="A9" s="30">
        <f t="shared" si="4"/>
        <v>5</v>
      </c>
      <c r="B9" s="29"/>
      <c r="C9" s="29"/>
      <c r="D9" s="29"/>
      <c r="E9" s="29"/>
      <c r="F9" s="31"/>
      <c r="G9" s="37"/>
      <c r="H9" s="29"/>
      <c r="I9" s="29"/>
      <c r="J9" s="29"/>
      <c r="K9" s="29"/>
      <c r="L9" s="38"/>
      <c r="M9" s="38"/>
      <c r="N9" s="39"/>
      <c r="O9" s="24"/>
      <c r="P9" s="29"/>
      <c r="Q9" s="24"/>
      <c r="R9" s="24"/>
      <c r="S9" s="24"/>
      <c r="T9" s="33"/>
      <c r="U9" s="27"/>
      <c r="V9" s="27"/>
      <c r="W9" s="27"/>
      <c r="X9" s="27"/>
      <c r="Y9" s="27"/>
      <c r="Z9" s="27"/>
      <c r="AA9" s="27"/>
      <c r="AB9" s="27"/>
      <c r="AC9" s="27"/>
      <c r="AD9" s="27"/>
      <c r="AE9" s="27"/>
      <c r="AF9" s="27"/>
      <c r="AG9" s="27"/>
      <c r="AH9" s="27"/>
      <c r="AI9" s="19"/>
      <c r="AJ9" s="24"/>
      <c r="AK9" s="19"/>
      <c r="AL9" s="21"/>
      <c r="AM9" s="19"/>
      <c r="AN9" s="21"/>
      <c r="AO9" s="20"/>
      <c r="AP9" s="21"/>
      <c r="AQ9" s="20"/>
      <c r="AR9" s="21"/>
      <c r="AS9" s="20"/>
      <c r="AT9" s="29"/>
      <c r="AU9" s="21"/>
      <c r="AV9" s="24"/>
      <c r="AW9" s="24"/>
      <c r="AX9" s="21"/>
      <c r="AY9" s="20"/>
      <c r="AZ9" s="21"/>
      <c r="BA9" s="3"/>
      <c r="BB9" s="20"/>
      <c r="BC9" s="21"/>
      <c r="BD9" s="21"/>
      <c r="BE9" s="21"/>
      <c r="BF9" s="27"/>
      <c r="BG9" s="27"/>
      <c r="BH9" s="27"/>
      <c r="BI9" s="27"/>
      <c r="BJ9" s="40"/>
      <c r="BK9" s="21"/>
      <c r="BL9" s="19"/>
      <c r="BM9" s="21"/>
      <c r="BN9" s="20"/>
      <c r="BO9" s="21"/>
      <c r="BP9" s="20"/>
      <c r="BQ9" s="20"/>
      <c r="BR9" s="20"/>
      <c r="BS9" s="21"/>
      <c r="BT9" s="20"/>
      <c r="BU9" s="20"/>
      <c r="BV9" s="20"/>
      <c r="BW9" s="21"/>
      <c r="BX9" s="20"/>
      <c r="BY9" s="21"/>
      <c r="BZ9" s="34"/>
      <c r="CA9" s="20"/>
      <c r="CB9" s="21"/>
      <c r="CC9" s="20"/>
      <c r="CD9" s="21"/>
      <c r="CE9" s="20"/>
      <c r="CF9" s="21"/>
      <c r="CG9" s="20"/>
      <c r="CH9" s="21"/>
      <c r="CI9" s="20"/>
      <c r="CJ9" s="21"/>
      <c r="CK9" s="21"/>
      <c r="CL9" s="21"/>
      <c r="CM9" s="20"/>
      <c r="CN9" s="20"/>
      <c r="CO9" s="21"/>
      <c r="CP9" s="20"/>
      <c r="CQ9" s="21"/>
      <c r="CR9" s="21"/>
      <c r="CS9" s="22"/>
      <c r="CT9" s="22"/>
      <c r="CU9" s="22"/>
      <c r="CV9" s="22"/>
      <c r="CW9" s="22"/>
      <c r="CX9" s="22"/>
      <c r="CY9" s="22"/>
      <c r="CZ9" s="20"/>
      <c r="DA9" s="22"/>
      <c r="DB9" s="22"/>
      <c r="DC9" s="22"/>
      <c r="DD9" s="22"/>
      <c r="DE9" s="22"/>
      <c r="DF9" s="22"/>
      <c r="DG9" s="22"/>
      <c r="DH9" s="36"/>
      <c r="DI9" s="22"/>
      <c r="DJ9" s="22"/>
      <c r="DK9" s="22"/>
      <c r="DL9" s="22"/>
      <c r="DM9" s="22"/>
      <c r="DN9" s="22"/>
      <c r="DO9" s="22"/>
      <c r="DP9" s="20"/>
      <c r="DQ9" s="22"/>
      <c r="DR9" s="23"/>
      <c r="DS9" s="21"/>
      <c r="DT9" s="23"/>
      <c r="DU9" s="21"/>
      <c r="DV9" s="23"/>
      <c r="DW9" s="22"/>
      <c r="DX9" s="22"/>
      <c r="DY9" s="22"/>
      <c r="DZ9" s="22"/>
      <c r="EA9" s="22"/>
      <c r="EB9" s="22"/>
      <c r="EC9" s="22"/>
      <c r="ED9" s="22"/>
      <c r="EE9" s="22"/>
      <c r="EF9" s="22"/>
      <c r="EG9" s="22"/>
      <c r="EH9" s="22"/>
      <c r="EI9" s="25"/>
      <c r="EJ9" s="23"/>
      <c r="EK9" s="23"/>
      <c r="EL9" s="23"/>
      <c r="EM9" s="26"/>
      <c r="EN9" s="23"/>
      <c r="EO9" s="35"/>
      <c r="EP9" s="35"/>
      <c r="EQ9" s="32"/>
      <c r="ER9" s="32"/>
      <c r="ES9" s="32"/>
      <c r="ET9" s="32"/>
      <c r="EU9" s="32"/>
      <c r="EV9" s="23"/>
      <c r="EW9" s="23"/>
    </row>
    <row r="10" spans="1:153" s="41" customFormat="1" ht="19.95" customHeight="1" x14ac:dyDescent="0.25">
      <c r="A10" s="30">
        <f t="shared" si="4"/>
        <v>6</v>
      </c>
      <c r="B10" s="29"/>
      <c r="C10" s="29"/>
      <c r="D10" s="29"/>
      <c r="E10" s="29"/>
      <c r="F10" s="31"/>
      <c r="G10" s="37"/>
      <c r="H10" s="29"/>
      <c r="I10" s="29"/>
      <c r="J10" s="29"/>
      <c r="K10" s="29"/>
      <c r="L10" s="38"/>
      <c r="M10" s="38"/>
      <c r="N10" s="39"/>
      <c r="O10" s="24"/>
      <c r="P10" s="29"/>
      <c r="Q10" s="24"/>
      <c r="R10" s="24"/>
      <c r="S10" s="24"/>
      <c r="T10" s="33"/>
      <c r="U10" s="27"/>
      <c r="V10" s="27"/>
      <c r="W10" s="27"/>
      <c r="X10" s="27"/>
      <c r="Y10" s="27"/>
      <c r="Z10" s="27"/>
      <c r="AA10" s="27"/>
      <c r="AB10" s="27"/>
      <c r="AC10" s="27"/>
      <c r="AD10" s="27"/>
      <c r="AE10" s="27"/>
      <c r="AF10" s="27"/>
      <c r="AG10" s="27"/>
      <c r="AH10" s="27"/>
      <c r="AI10" s="19"/>
      <c r="AJ10" s="24"/>
      <c r="AK10" s="19"/>
      <c r="AL10" s="21"/>
      <c r="AM10" s="19"/>
      <c r="AN10" s="21"/>
      <c r="AO10" s="20"/>
      <c r="AP10" s="21"/>
      <c r="AQ10" s="20"/>
      <c r="AR10" s="21"/>
      <c r="AS10" s="20"/>
      <c r="AT10" s="29"/>
      <c r="AU10" s="21"/>
      <c r="AV10" s="24"/>
      <c r="AW10" s="24"/>
      <c r="AX10" s="21"/>
      <c r="AY10" s="20"/>
      <c r="AZ10" s="21"/>
      <c r="BA10" s="3"/>
      <c r="BB10" s="20"/>
      <c r="BC10" s="21"/>
      <c r="BD10" s="21"/>
      <c r="BE10" s="21"/>
      <c r="BF10" s="27"/>
      <c r="BG10" s="27"/>
      <c r="BH10" s="27"/>
      <c r="BI10" s="27"/>
      <c r="BJ10" s="3"/>
      <c r="BK10" s="21"/>
      <c r="BL10" s="19"/>
      <c r="BM10" s="21"/>
      <c r="BN10" s="20"/>
      <c r="BO10" s="21"/>
      <c r="BP10" s="20"/>
      <c r="BQ10" s="20"/>
      <c r="BR10" s="20"/>
      <c r="BS10" s="21"/>
      <c r="BT10" s="20"/>
      <c r="BU10" s="20"/>
      <c r="BV10" s="20"/>
      <c r="BW10" s="21"/>
      <c r="BX10" s="20"/>
      <c r="BY10" s="21"/>
      <c r="BZ10" s="34"/>
      <c r="CA10" s="20"/>
      <c r="CB10" s="21"/>
      <c r="CC10" s="20"/>
      <c r="CD10" s="21"/>
      <c r="CE10" s="20"/>
      <c r="CF10" s="21"/>
      <c r="CG10" s="20"/>
      <c r="CH10" s="21"/>
      <c r="CI10" s="20"/>
      <c r="CJ10" s="21"/>
      <c r="CK10" s="21"/>
      <c r="CL10" s="21"/>
      <c r="CM10" s="20"/>
      <c r="CN10" s="20"/>
      <c r="CO10" s="21"/>
      <c r="CP10" s="20"/>
      <c r="CQ10" s="21"/>
      <c r="CR10" s="21"/>
      <c r="CS10" s="22"/>
      <c r="CT10" s="22"/>
      <c r="CU10" s="22"/>
      <c r="CV10" s="22"/>
      <c r="CW10" s="22"/>
      <c r="CX10" s="22"/>
      <c r="CY10" s="22"/>
      <c r="CZ10" s="20"/>
      <c r="DA10" s="22"/>
      <c r="DB10" s="22"/>
      <c r="DC10" s="22"/>
      <c r="DD10" s="22"/>
      <c r="DE10" s="22"/>
      <c r="DF10" s="22"/>
      <c r="DG10" s="22"/>
      <c r="DH10" s="36"/>
      <c r="DI10" s="22"/>
      <c r="DJ10" s="22"/>
      <c r="DK10" s="22"/>
      <c r="DL10" s="22"/>
      <c r="DM10" s="22"/>
      <c r="DN10" s="22"/>
      <c r="DO10" s="22"/>
      <c r="DP10" s="20"/>
      <c r="DQ10" s="22"/>
      <c r="DR10" s="23"/>
      <c r="DS10" s="21"/>
      <c r="DT10" s="23"/>
      <c r="DU10" s="21"/>
      <c r="DV10" s="23"/>
      <c r="DW10" s="22"/>
      <c r="DX10" s="22"/>
      <c r="DY10" s="22"/>
      <c r="DZ10" s="22"/>
      <c r="EA10" s="22"/>
      <c r="EB10" s="22"/>
      <c r="EC10" s="22"/>
      <c r="ED10" s="22"/>
      <c r="EE10" s="22"/>
      <c r="EF10" s="22"/>
      <c r="EG10" s="22"/>
      <c r="EH10" s="22"/>
      <c r="EI10" s="25"/>
      <c r="EJ10" s="23"/>
      <c r="EK10" s="23"/>
      <c r="EL10" s="23"/>
      <c r="EM10" s="26"/>
      <c r="EN10" s="23"/>
      <c r="EO10" s="35"/>
      <c r="EP10" s="35"/>
      <c r="EQ10" s="32"/>
      <c r="ER10" s="32"/>
      <c r="ES10" s="32"/>
      <c r="ET10" s="32"/>
      <c r="EU10" s="32"/>
      <c r="EV10" s="23"/>
      <c r="EW10" s="23"/>
    </row>
    <row r="11" spans="1:153" s="41" customFormat="1" ht="19.95" customHeight="1" x14ac:dyDescent="0.25">
      <c r="A11" s="30">
        <f t="shared" si="4"/>
        <v>7</v>
      </c>
      <c r="B11" s="29"/>
      <c r="C11" s="29"/>
      <c r="D11" s="29"/>
      <c r="E11" s="29"/>
      <c r="F11" s="31"/>
      <c r="G11" s="37"/>
      <c r="H11" s="29"/>
      <c r="I11" s="29"/>
      <c r="J11" s="29"/>
      <c r="K11" s="29"/>
      <c r="L11" s="38"/>
      <c r="M11" s="38"/>
      <c r="N11" s="39"/>
      <c r="O11" s="24"/>
      <c r="P11" s="29"/>
      <c r="Q11" s="24"/>
      <c r="R11" s="24"/>
      <c r="S11" s="24"/>
      <c r="T11" s="33"/>
      <c r="U11" s="27"/>
      <c r="V11" s="27"/>
      <c r="W11" s="27"/>
      <c r="X11" s="27"/>
      <c r="Y11" s="27"/>
      <c r="Z11" s="27"/>
      <c r="AA11" s="27"/>
      <c r="AB11" s="27"/>
      <c r="AC11" s="27"/>
      <c r="AD11" s="27"/>
      <c r="AE11" s="27"/>
      <c r="AF11" s="27"/>
      <c r="AG11" s="27"/>
      <c r="AH11" s="27"/>
      <c r="AI11" s="19"/>
      <c r="AJ11" s="24"/>
      <c r="AK11" s="19"/>
      <c r="AL11" s="21"/>
      <c r="AM11" s="19"/>
      <c r="AN11" s="21"/>
      <c r="AO11" s="20"/>
      <c r="AP11" s="21"/>
      <c r="AQ11" s="19"/>
      <c r="AR11" s="21"/>
      <c r="AS11" s="20"/>
      <c r="AT11" s="22"/>
      <c r="AU11" s="21"/>
      <c r="AV11" s="24"/>
      <c r="AW11" s="24"/>
      <c r="AX11" s="21"/>
      <c r="AY11" s="20"/>
      <c r="AZ11" s="21"/>
      <c r="BA11" s="3"/>
      <c r="BB11" s="20"/>
      <c r="BC11" s="21"/>
      <c r="BD11" s="21"/>
      <c r="BE11" s="21"/>
      <c r="BF11" s="27"/>
      <c r="BG11" s="27"/>
      <c r="BH11" s="27"/>
      <c r="BI11" s="27"/>
      <c r="BJ11" s="3"/>
      <c r="BK11" s="21"/>
      <c r="BL11" s="19"/>
      <c r="BM11" s="21"/>
      <c r="BN11" s="20"/>
      <c r="BO11" s="21"/>
      <c r="BP11" s="20"/>
      <c r="BQ11" s="20"/>
      <c r="BR11" s="20"/>
      <c r="BS11" s="21"/>
      <c r="BT11" s="20"/>
      <c r="BU11" s="20"/>
      <c r="BV11" s="20"/>
      <c r="BW11" s="21"/>
      <c r="BX11" s="20"/>
      <c r="BY11" s="21"/>
      <c r="BZ11" s="34"/>
      <c r="CA11" s="20"/>
      <c r="CB11" s="21"/>
      <c r="CC11" s="20"/>
      <c r="CD11" s="21"/>
      <c r="CE11" s="20"/>
      <c r="CF11" s="21"/>
      <c r="CG11" s="20"/>
      <c r="CH11" s="21"/>
      <c r="CI11" s="20"/>
      <c r="CJ11" s="21"/>
      <c r="CK11" s="21"/>
      <c r="CL11" s="21"/>
      <c r="CM11" s="20"/>
      <c r="CN11" s="20"/>
      <c r="CO11" s="21"/>
      <c r="CP11" s="20"/>
      <c r="CQ11" s="21"/>
      <c r="CR11" s="21"/>
      <c r="CS11" s="22"/>
      <c r="CT11" s="22"/>
      <c r="CU11" s="22"/>
      <c r="CV11" s="22"/>
      <c r="CW11" s="22"/>
      <c r="CX11" s="22"/>
      <c r="CY11" s="22"/>
      <c r="CZ11" s="20"/>
      <c r="DA11" s="22"/>
      <c r="DB11" s="22"/>
      <c r="DC11" s="22"/>
      <c r="DD11" s="22"/>
      <c r="DE11" s="22"/>
      <c r="DF11" s="22"/>
      <c r="DG11" s="22"/>
      <c r="DH11" s="36"/>
      <c r="DI11" s="22"/>
      <c r="DJ11" s="22"/>
      <c r="DK11" s="22"/>
      <c r="DL11" s="22"/>
      <c r="DM11" s="22"/>
      <c r="DN11" s="22"/>
      <c r="DO11" s="22"/>
      <c r="DP11" s="22"/>
      <c r="DQ11" s="22"/>
      <c r="DR11" s="23"/>
      <c r="DS11" s="21"/>
      <c r="DT11" s="23"/>
      <c r="DU11" s="21"/>
      <c r="DV11" s="23"/>
      <c r="DW11" s="22"/>
      <c r="DX11" s="22"/>
      <c r="DY11" s="22"/>
      <c r="DZ11" s="22"/>
      <c r="EA11" s="22"/>
      <c r="EB11" s="22"/>
      <c r="EC11" s="22"/>
      <c r="ED11" s="22"/>
      <c r="EE11" s="22"/>
      <c r="EF11" s="22"/>
      <c r="EG11" s="22"/>
      <c r="EH11" s="22"/>
      <c r="EI11" s="25"/>
      <c r="EJ11" s="23"/>
      <c r="EK11" s="23"/>
      <c r="EL11" s="23"/>
      <c r="EM11" s="26"/>
      <c r="EN11" s="23"/>
      <c r="EO11" s="35"/>
      <c r="EP11" s="35"/>
      <c r="EQ11" s="32"/>
      <c r="ER11" s="32"/>
      <c r="ES11" s="32"/>
      <c r="ET11" s="32"/>
      <c r="EU11" s="32"/>
      <c r="EV11" s="23"/>
      <c r="EW11" s="23"/>
    </row>
    <row r="12" spans="1:153" s="41" customFormat="1" ht="19.95" customHeight="1" x14ac:dyDescent="0.25">
      <c r="A12" s="30">
        <f t="shared" si="4"/>
        <v>8</v>
      </c>
      <c r="B12" s="29"/>
      <c r="C12" s="29"/>
      <c r="D12" s="29"/>
      <c r="E12" s="29"/>
      <c r="F12" s="31"/>
      <c r="G12" s="37"/>
      <c r="H12" s="29"/>
      <c r="I12" s="29"/>
      <c r="J12" s="29"/>
      <c r="K12" s="29"/>
      <c r="L12" s="38"/>
      <c r="M12" s="38"/>
      <c r="N12" s="39"/>
      <c r="O12" s="24"/>
      <c r="P12" s="29"/>
      <c r="Q12" s="24"/>
      <c r="R12" s="24"/>
      <c r="S12" s="24"/>
      <c r="T12" s="33"/>
      <c r="U12" s="27"/>
      <c r="V12" s="27"/>
      <c r="W12" s="27"/>
      <c r="X12" s="27"/>
      <c r="Y12" s="27"/>
      <c r="Z12" s="27"/>
      <c r="AA12" s="27"/>
      <c r="AB12" s="27"/>
      <c r="AC12" s="27"/>
      <c r="AD12" s="27"/>
      <c r="AE12" s="27"/>
      <c r="AF12" s="27"/>
      <c r="AG12" s="27"/>
      <c r="AH12" s="27"/>
      <c r="AI12" s="19"/>
      <c r="AJ12" s="24"/>
      <c r="AK12" s="19"/>
      <c r="AL12" s="21"/>
      <c r="AM12" s="19"/>
      <c r="AN12" s="21"/>
      <c r="AO12" s="20"/>
      <c r="AP12" s="21"/>
      <c r="AQ12" s="19"/>
      <c r="AR12" s="21"/>
      <c r="AS12" s="20"/>
      <c r="AT12" s="29"/>
      <c r="AU12" s="21"/>
      <c r="AV12" s="24"/>
      <c r="AW12" s="24"/>
      <c r="AX12" s="21"/>
      <c r="AY12" s="20"/>
      <c r="AZ12" s="21"/>
      <c r="BA12" s="3"/>
      <c r="BB12" s="20"/>
      <c r="BC12" s="21"/>
      <c r="BD12" s="21"/>
      <c r="BE12" s="21"/>
      <c r="BF12" s="27"/>
      <c r="BG12" s="27"/>
      <c r="BH12" s="27"/>
      <c r="BI12" s="27"/>
      <c r="BJ12" s="3"/>
      <c r="BK12" s="21"/>
      <c r="BL12" s="19"/>
      <c r="BM12" s="21"/>
      <c r="BN12" s="20"/>
      <c r="BO12" s="21"/>
      <c r="BP12" s="20"/>
      <c r="BQ12" s="20"/>
      <c r="BR12" s="20"/>
      <c r="BS12" s="21"/>
      <c r="BT12" s="20"/>
      <c r="BU12" s="20"/>
      <c r="BV12" s="20"/>
      <c r="BW12" s="21"/>
      <c r="BX12" s="20"/>
      <c r="BY12" s="21"/>
      <c r="BZ12" s="34"/>
      <c r="CA12" s="20"/>
      <c r="CB12" s="21"/>
      <c r="CC12" s="20"/>
      <c r="CD12" s="21"/>
      <c r="CE12" s="20"/>
      <c r="CF12" s="21"/>
      <c r="CG12" s="20"/>
      <c r="CH12" s="21"/>
      <c r="CI12" s="20"/>
      <c r="CJ12" s="21"/>
      <c r="CK12" s="21"/>
      <c r="CL12" s="21"/>
      <c r="CM12" s="20"/>
      <c r="CN12" s="20"/>
      <c r="CO12" s="21"/>
      <c r="CP12" s="20"/>
      <c r="CQ12" s="21"/>
      <c r="CR12" s="21"/>
      <c r="CS12" s="22"/>
      <c r="CT12" s="22"/>
      <c r="CU12" s="22"/>
      <c r="CV12" s="22"/>
      <c r="CW12" s="22"/>
      <c r="CX12" s="22"/>
      <c r="CY12" s="22"/>
      <c r="CZ12" s="20"/>
      <c r="DA12" s="22"/>
      <c r="DB12" s="22"/>
      <c r="DC12" s="22"/>
      <c r="DD12" s="22"/>
      <c r="DE12" s="22"/>
      <c r="DF12" s="22"/>
      <c r="DG12" s="22"/>
      <c r="DH12" s="36"/>
      <c r="DI12" s="22"/>
      <c r="DJ12" s="22"/>
      <c r="DK12" s="22"/>
      <c r="DL12" s="22"/>
      <c r="DM12" s="22"/>
      <c r="DN12" s="22"/>
      <c r="DO12" s="22"/>
      <c r="DP12" s="20"/>
      <c r="DQ12" s="22"/>
      <c r="DR12" s="23"/>
      <c r="DS12" s="21"/>
      <c r="DT12" s="23"/>
      <c r="DU12" s="21"/>
      <c r="DV12" s="23"/>
      <c r="DW12" s="22"/>
      <c r="DX12" s="22"/>
      <c r="DY12" s="22"/>
      <c r="DZ12" s="22"/>
      <c r="EA12" s="22"/>
      <c r="EB12" s="22"/>
      <c r="EC12" s="22"/>
      <c r="ED12" s="22"/>
      <c r="EE12" s="22"/>
      <c r="EF12" s="22"/>
      <c r="EG12" s="22"/>
      <c r="EH12" s="22"/>
      <c r="EI12" s="25"/>
      <c r="EJ12" s="23"/>
      <c r="EK12" s="23"/>
      <c r="EL12" s="23"/>
      <c r="EM12" s="26"/>
      <c r="EN12" s="23"/>
      <c r="EO12" s="35"/>
      <c r="EP12" s="35"/>
      <c r="EQ12" s="32"/>
      <c r="ER12" s="32"/>
      <c r="ES12" s="32"/>
      <c r="ET12" s="32"/>
      <c r="EU12" s="32"/>
      <c r="EV12" s="23"/>
      <c r="EW12" s="23"/>
    </row>
    <row r="13" spans="1:153" s="41" customFormat="1" ht="19.95" customHeight="1" x14ac:dyDescent="0.25">
      <c r="A13" s="30">
        <f t="shared" si="4"/>
        <v>9</v>
      </c>
      <c r="B13" s="29"/>
      <c r="C13" s="29"/>
      <c r="D13" s="29"/>
      <c r="E13" s="29"/>
      <c r="F13" s="31"/>
      <c r="G13" s="37"/>
      <c r="H13" s="29"/>
      <c r="I13" s="29"/>
      <c r="J13" s="29"/>
      <c r="K13" s="29"/>
      <c r="L13" s="38"/>
      <c r="M13" s="38"/>
      <c r="N13" s="39"/>
      <c r="O13" s="24"/>
      <c r="P13" s="29"/>
      <c r="Q13" s="24"/>
      <c r="R13" s="24"/>
      <c r="S13" s="24"/>
      <c r="T13" s="33"/>
      <c r="U13" s="27"/>
      <c r="V13" s="27"/>
      <c r="W13" s="27"/>
      <c r="X13" s="27"/>
      <c r="Y13" s="27"/>
      <c r="Z13" s="27"/>
      <c r="AA13" s="27"/>
      <c r="AB13" s="27"/>
      <c r="AC13" s="27"/>
      <c r="AD13" s="27"/>
      <c r="AE13" s="27"/>
      <c r="AF13" s="27"/>
      <c r="AG13" s="27"/>
      <c r="AH13" s="27"/>
      <c r="AI13" s="19"/>
      <c r="AJ13" s="24"/>
      <c r="AK13" s="19"/>
      <c r="AL13" s="21"/>
      <c r="AM13" s="19"/>
      <c r="AN13" s="21"/>
      <c r="AO13" s="20"/>
      <c r="AP13" s="21"/>
      <c r="AQ13" s="20"/>
      <c r="AR13" s="21"/>
      <c r="AS13" s="20"/>
      <c r="AT13" s="29"/>
      <c r="AU13" s="21"/>
      <c r="AV13" s="24"/>
      <c r="AW13" s="24"/>
      <c r="AX13" s="21"/>
      <c r="AY13" s="20"/>
      <c r="AZ13" s="21"/>
      <c r="BA13" s="3"/>
      <c r="BB13" s="20"/>
      <c r="BC13" s="21"/>
      <c r="BD13" s="21"/>
      <c r="BE13" s="21"/>
      <c r="BF13" s="27"/>
      <c r="BG13" s="27"/>
      <c r="BH13" s="27"/>
      <c r="BI13" s="27"/>
      <c r="BJ13" s="40"/>
      <c r="BK13" s="21"/>
      <c r="BL13" s="19"/>
      <c r="BM13" s="21"/>
      <c r="BN13" s="20"/>
      <c r="BO13" s="21"/>
      <c r="BP13" s="20"/>
      <c r="BQ13" s="20"/>
      <c r="BR13" s="20"/>
      <c r="BS13" s="21"/>
      <c r="BT13" s="20"/>
      <c r="BU13" s="20"/>
      <c r="BV13" s="20"/>
      <c r="BW13" s="21"/>
      <c r="BX13" s="20"/>
      <c r="BY13" s="21"/>
      <c r="BZ13" s="34"/>
      <c r="CA13" s="20"/>
      <c r="CB13" s="21"/>
      <c r="CC13" s="20"/>
      <c r="CD13" s="21"/>
      <c r="CE13" s="20"/>
      <c r="CF13" s="21"/>
      <c r="CG13" s="20"/>
      <c r="CH13" s="21"/>
      <c r="CI13" s="20"/>
      <c r="CJ13" s="21"/>
      <c r="CK13" s="21"/>
      <c r="CL13" s="21"/>
      <c r="CM13" s="20"/>
      <c r="CN13" s="20"/>
      <c r="CO13" s="21"/>
      <c r="CP13" s="20"/>
      <c r="CQ13" s="21"/>
      <c r="CR13" s="21"/>
      <c r="CS13" s="22"/>
      <c r="CT13" s="22"/>
      <c r="CU13" s="22"/>
      <c r="CV13" s="22"/>
      <c r="CW13" s="22"/>
      <c r="CX13" s="22"/>
      <c r="CY13" s="22"/>
      <c r="CZ13" s="20"/>
      <c r="DA13" s="22"/>
      <c r="DB13" s="22"/>
      <c r="DC13" s="22"/>
      <c r="DD13" s="22"/>
      <c r="DE13" s="22"/>
      <c r="DF13" s="22"/>
      <c r="DG13" s="22"/>
      <c r="DH13" s="36"/>
      <c r="DI13" s="22"/>
      <c r="DJ13" s="22"/>
      <c r="DK13" s="22"/>
      <c r="DL13" s="22"/>
      <c r="DM13" s="22"/>
      <c r="DN13" s="22"/>
      <c r="DO13" s="22"/>
      <c r="DP13" s="20"/>
      <c r="DQ13" s="22"/>
      <c r="DR13" s="23"/>
      <c r="DS13" s="21"/>
      <c r="DT13" s="23"/>
      <c r="DU13" s="21"/>
      <c r="DV13" s="23"/>
      <c r="DW13" s="22"/>
      <c r="DX13" s="22"/>
      <c r="DY13" s="22"/>
      <c r="DZ13" s="22"/>
      <c r="EA13" s="22"/>
      <c r="EB13" s="22"/>
      <c r="EC13" s="22"/>
      <c r="ED13" s="22"/>
      <c r="EE13" s="22"/>
      <c r="EF13" s="22"/>
      <c r="EG13" s="22"/>
      <c r="EH13" s="22"/>
      <c r="EI13" s="25"/>
      <c r="EJ13" s="23"/>
      <c r="EK13" s="23"/>
      <c r="EL13" s="23"/>
      <c r="EM13" s="26"/>
      <c r="EN13" s="23"/>
      <c r="EO13" s="35"/>
      <c r="EP13" s="35"/>
      <c r="EQ13" s="32"/>
      <c r="ER13" s="32"/>
      <c r="ES13" s="32"/>
      <c r="ET13" s="32"/>
      <c r="EU13" s="32"/>
      <c r="EV13" s="23"/>
      <c r="EW13" s="23"/>
    </row>
    <row r="14" spans="1:153" s="41" customFormat="1" ht="19.95" customHeight="1" x14ac:dyDescent="0.25">
      <c r="A14" s="30">
        <f t="shared" si="4"/>
        <v>10</v>
      </c>
      <c r="B14" s="29"/>
      <c r="C14" s="29"/>
      <c r="D14" s="29"/>
      <c r="E14" s="29"/>
      <c r="F14" s="31"/>
      <c r="G14" s="37"/>
      <c r="H14" s="29"/>
      <c r="I14" s="29"/>
      <c r="J14" s="29"/>
      <c r="K14" s="29"/>
      <c r="L14" s="38"/>
      <c r="M14" s="38"/>
      <c r="N14" s="39"/>
      <c r="O14" s="24"/>
      <c r="P14" s="29"/>
      <c r="Q14" s="24"/>
      <c r="R14" s="24"/>
      <c r="S14" s="24"/>
      <c r="T14" s="33"/>
      <c r="U14" s="27"/>
      <c r="V14" s="27"/>
      <c r="W14" s="27"/>
      <c r="X14" s="27"/>
      <c r="Y14" s="27"/>
      <c r="Z14" s="27"/>
      <c r="AA14" s="27"/>
      <c r="AB14" s="27"/>
      <c r="AC14" s="27"/>
      <c r="AD14" s="27"/>
      <c r="AE14" s="27"/>
      <c r="AF14" s="27"/>
      <c r="AG14" s="27"/>
      <c r="AH14" s="27"/>
      <c r="AI14" s="19"/>
      <c r="AJ14" s="24"/>
      <c r="AK14" s="19"/>
      <c r="AL14" s="21"/>
      <c r="AM14" s="19"/>
      <c r="AN14" s="21"/>
      <c r="AO14" s="20"/>
      <c r="AP14" s="21"/>
      <c r="AQ14" s="19"/>
      <c r="AR14" s="21"/>
      <c r="AS14" s="20"/>
      <c r="AT14" s="22"/>
      <c r="AU14" s="21"/>
      <c r="AV14" s="24"/>
      <c r="AW14" s="24"/>
      <c r="AX14" s="21"/>
      <c r="AY14" s="20"/>
      <c r="AZ14" s="21"/>
      <c r="BA14" s="3"/>
      <c r="BB14" s="20"/>
      <c r="BC14" s="21"/>
      <c r="BD14" s="21"/>
      <c r="BE14" s="21"/>
      <c r="BF14" s="27"/>
      <c r="BG14" s="27"/>
      <c r="BH14" s="27"/>
      <c r="BI14" s="27"/>
      <c r="BJ14" s="40"/>
      <c r="BK14" s="21"/>
      <c r="BL14" s="19"/>
      <c r="BM14" s="21"/>
      <c r="BN14" s="20"/>
      <c r="BO14" s="21"/>
      <c r="BP14" s="20"/>
      <c r="BQ14" s="20"/>
      <c r="BR14" s="20"/>
      <c r="BS14" s="21"/>
      <c r="BT14" s="20"/>
      <c r="BU14" s="20"/>
      <c r="BV14" s="20"/>
      <c r="BW14" s="21"/>
      <c r="BX14" s="20"/>
      <c r="BY14" s="21"/>
      <c r="BZ14" s="34"/>
      <c r="CA14" s="20"/>
      <c r="CB14" s="21"/>
      <c r="CC14" s="20"/>
      <c r="CD14" s="21"/>
      <c r="CE14" s="20"/>
      <c r="CF14" s="21"/>
      <c r="CG14" s="20"/>
      <c r="CH14" s="21"/>
      <c r="CI14" s="20"/>
      <c r="CJ14" s="21"/>
      <c r="CK14" s="21"/>
      <c r="CL14" s="21"/>
      <c r="CM14" s="20"/>
      <c r="CN14" s="20"/>
      <c r="CO14" s="21"/>
      <c r="CP14" s="20"/>
      <c r="CQ14" s="21"/>
      <c r="CR14" s="21"/>
      <c r="CS14" s="22"/>
      <c r="CT14" s="22"/>
      <c r="CU14" s="22"/>
      <c r="CV14" s="22"/>
      <c r="CW14" s="22"/>
      <c r="CX14" s="22"/>
      <c r="CY14" s="22"/>
      <c r="CZ14" s="20"/>
      <c r="DA14" s="22"/>
      <c r="DB14" s="22"/>
      <c r="DC14" s="22"/>
      <c r="DD14" s="22"/>
      <c r="DE14" s="22"/>
      <c r="DF14" s="22"/>
      <c r="DG14" s="22"/>
      <c r="DH14" s="36"/>
      <c r="DI14" s="22"/>
      <c r="DJ14" s="22"/>
      <c r="DK14" s="22"/>
      <c r="DL14" s="22"/>
      <c r="DM14" s="22"/>
      <c r="DN14" s="22"/>
      <c r="DO14" s="22"/>
      <c r="DP14" s="20"/>
      <c r="DQ14" s="22"/>
      <c r="DR14" s="23"/>
      <c r="DS14" s="21"/>
      <c r="DT14" s="23"/>
      <c r="DU14" s="21"/>
      <c r="DV14" s="23"/>
      <c r="DW14" s="22"/>
      <c r="DX14" s="22"/>
      <c r="DY14" s="22"/>
      <c r="DZ14" s="22"/>
      <c r="EA14" s="22"/>
      <c r="EB14" s="22"/>
      <c r="EC14" s="22"/>
      <c r="ED14" s="22"/>
      <c r="EE14" s="22"/>
      <c r="EF14" s="22"/>
      <c r="EG14" s="22"/>
      <c r="EH14" s="22"/>
      <c r="EI14" s="25"/>
      <c r="EJ14" s="23"/>
      <c r="EK14" s="23"/>
      <c r="EL14" s="23"/>
      <c r="EM14" s="26"/>
      <c r="EN14" s="23"/>
      <c r="EO14" s="35"/>
      <c r="EP14" s="35"/>
      <c r="EQ14" s="32"/>
      <c r="ER14" s="32"/>
      <c r="ES14" s="32"/>
      <c r="ET14" s="32"/>
      <c r="EU14" s="32"/>
      <c r="EV14" s="23"/>
      <c r="EW14" s="23"/>
    </row>
    <row r="15" spans="1:153" s="41" customFormat="1" ht="19.95" customHeight="1" x14ac:dyDescent="0.25">
      <c r="A15" s="30">
        <f t="shared" si="4"/>
        <v>11</v>
      </c>
      <c r="B15" s="29"/>
      <c r="C15" s="29"/>
      <c r="D15" s="29"/>
      <c r="E15" s="29"/>
      <c r="F15" s="31"/>
      <c r="G15" s="37"/>
      <c r="H15" s="29"/>
      <c r="I15" s="29"/>
      <c r="J15" s="29"/>
      <c r="K15" s="29"/>
      <c r="L15" s="38"/>
      <c r="M15" s="38"/>
      <c r="N15" s="39"/>
      <c r="O15" s="24"/>
      <c r="P15" s="29"/>
      <c r="Q15" s="24"/>
      <c r="R15" s="24"/>
      <c r="S15" s="24"/>
      <c r="T15" s="33"/>
      <c r="U15" s="27"/>
      <c r="V15" s="27"/>
      <c r="W15" s="27"/>
      <c r="X15" s="27"/>
      <c r="Y15" s="27"/>
      <c r="Z15" s="27"/>
      <c r="AA15" s="27"/>
      <c r="AB15" s="27"/>
      <c r="AC15" s="27"/>
      <c r="AD15" s="27"/>
      <c r="AE15" s="27"/>
      <c r="AF15" s="27"/>
      <c r="AG15" s="27"/>
      <c r="AH15" s="27"/>
      <c r="AI15" s="19"/>
      <c r="AJ15" s="24"/>
      <c r="AK15" s="19"/>
      <c r="AL15" s="21"/>
      <c r="AM15" s="19"/>
      <c r="AN15" s="21"/>
      <c r="AO15" s="20"/>
      <c r="AP15" s="21"/>
      <c r="AQ15" s="20"/>
      <c r="AR15" s="21"/>
      <c r="AS15" s="20"/>
      <c r="AT15" s="29"/>
      <c r="AU15" s="21"/>
      <c r="AV15" s="24"/>
      <c r="AW15" s="24"/>
      <c r="AX15" s="21"/>
      <c r="AY15" s="20"/>
      <c r="AZ15" s="21"/>
      <c r="BA15" s="3"/>
      <c r="BB15" s="20"/>
      <c r="BC15" s="21"/>
      <c r="BD15" s="21"/>
      <c r="BE15" s="21"/>
      <c r="BF15" s="27"/>
      <c r="BG15" s="27"/>
      <c r="BH15" s="27"/>
      <c r="BI15" s="27"/>
      <c r="BJ15" s="40"/>
      <c r="BK15" s="21"/>
      <c r="BL15" s="19"/>
      <c r="BM15" s="21"/>
      <c r="BN15" s="20"/>
      <c r="BO15" s="21"/>
      <c r="BP15" s="20"/>
      <c r="BQ15" s="20"/>
      <c r="BR15" s="20"/>
      <c r="BS15" s="21"/>
      <c r="BT15" s="20"/>
      <c r="BU15" s="20"/>
      <c r="BV15" s="20"/>
      <c r="BW15" s="21"/>
      <c r="BX15" s="20"/>
      <c r="BY15" s="21"/>
      <c r="BZ15" s="34"/>
      <c r="CA15" s="20"/>
      <c r="CB15" s="21"/>
      <c r="CC15" s="20"/>
      <c r="CD15" s="21"/>
      <c r="CE15" s="20"/>
      <c r="CF15" s="21"/>
      <c r="CG15" s="20"/>
      <c r="CH15" s="21"/>
      <c r="CI15" s="19"/>
      <c r="CJ15" s="21"/>
      <c r="CK15" s="21"/>
      <c r="CL15" s="21"/>
      <c r="CM15" s="20"/>
      <c r="CN15" s="20"/>
      <c r="CO15" s="21"/>
      <c r="CP15" s="20"/>
      <c r="CQ15" s="21"/>
      <c r="CR15" s="21"/>
      <c r="CS15" s="22"/>
      <c r="CT15" s="22"/>
      <c r="CU15" s="22"/>
      <c r="CV15" s="22"/>
      <c r="CW15" s="22"/>
      <c r="CX15" s="22"/>
      <c r="CY15" s="22"/>
      <c r="CZ15" s="20"/>
      <c r="DA15" s="22"/>
      <c r="DB15" s="22"/>
      <c r="DC15" s="22"/>
      <c r="DD15" s="22"/>
      <c r="DE15" s="22"/>
      <c r="DF15" s="22"/>
      <c r="DG15" s="22"/>
      <c r="DH15" s="36"/>
      <c r="DI15" s="22"/>
      <c r="DJ15" s="22"/>
      <c r="DK15" s="22"/>
      <c r="DL15" s="22"/>
      <c r="DM15" s="22"/>
      <c r="DN15" s="22"/>
      <c r="DO15" s="22"/>
      <c r="DP15" s="22"/>
      <c r="DQ15" s="22"/>
      <c r="DR15" s="23"/>
      <c r="DS15" s="21"/>
      <c r="DT15" s="23"/>
      <c r="DU15" s="21"/>
      <c r="DV15" s="23"/>
      <c r="DW15" s="22"/>
      <c r="DX15" s="22"/>
      <c r="DY15" s="22"/>
      <c r="DZ15" s="22"/>
      <c r="EA15" s="22"/>
      <c r="EB15" s="22"/>
      <c r="EC15" s="22"/>
      <c r="ED15" s="22"/>
      <c r="EE15" s="22"/>
      <c r="EF15" s="22"/>
      <c r="EG15" s="22"/>
      <c r="EH15" s="22"/>
      <c r="EI15" s="25"/>
      <c r="EJ15" s="23"/>
      <c r="EK15" s="23"/>
      <c r="EL15" s="23"/>
      <c r="EM15" s="26"/>
      <c r="EN15" s="23"/>
      <c r="EO15" s="35"/>
      <c r="EP15" s="35"/>
      <c r="EQ15" s="32"/>
      <c r="ER15" s="32"/>
      <c r="ES15" s="32"/>
      <c r="ET15" s="32"/>
      <c r="EU15" s="32"/>
      <c r="EV15" s="23"/>
      <c r="EW15" s="23"/>
    </row>
    <row r="16" spans="1:153" s="41" customFormat="1" ht="19.95" customHeight="1" x14ac:dyDescent="0.25">
      <c r="A16" s="30">
        <f t="shared" si="4"/>
        <v>12</v>
      </c>
      <c r="B16" s="29"/>
      <c r="C16" s="29"/>
      <c r="D16" s="29"/>
      <c r="E16" s="29"/>
      <c r="F16" s="31"/>
      <c r="G16" s="37"/>
      <c r="H16" s="29"/>
      <c r="I16" s="29"/>
      <c r="J16" s="29"/>
      <c r="K16" s="29"/>
      <c r="L16" s="38"/>
      <c r="M16" s="38"/>
      <c r="N16" s="39"/>
      <c r="O16" s="24"/>
      <c r="P16" s="29"/>
      <c r="Q16" s="24"/>
      <c r="R16" s="24"/>
      <c r="S16" s="24"/>
      <c r="T16" s="33"/>
      <c r="U16" s="27"/>
      <c r="V16" s="27"/>
      <c r="W16" s="27"/>
      <c r="X16" s="27"/>
      <c r="Y16" s="27"/>
      <c r="Z16" s="27"/>
      <c r="AA16" s="27"/>
      <c r="AB16" s="27"/>
      <c r="AC16" s="27"/>
      <c r="AD16" s="27"/>
      <c r="AE16" s="27"/>
      <c r="AF16" s="27"/>
      <c r="AG16" s="27"/>
      <c r="AH16" s="27"/>
      <c r="AI16" s="19"/>
      <c r="AJ16" s="24"/>
      <c r="AK16" s="19"/>
      <c r="AL16" s="21"/>
      <c r="AM16" s="19"/>
      <c r="AN16" s="21"/>
      <c r="AO16" s="20"/>
      <c r="AP16" s="21"/>
      <c r="AQ16" s="19"/>
      <c r="AR16" s="21"/>
      <c r="AS16" s="20"/>
      <c r="AT16" s="22"/>
      <c r="AU16" s="21"/>
      <c r="AV16" s="24"/>
      <c r="AW16" s="24"/>
      <c r="AX16" s="21"/>
      <c r="AY16" s="20"/>
      <c r="AZ16" s="21"/>
      <c r="BA16" s="3"/>
      <c r="BB16" s="20"/>
      <c r="BC16" s="21"/>
      <c r="BD16" s="21"/>
      <c r="BE16" s="21"/>
      <c r="BF16" s="27"/>
      <c r="BG16" s="27"/>
      <c r="BH16" s="27"/>
      <c r="BI16" s="27"/>
      <c r="BJ16" s="40"/>
      <c r="BK16" s="21"/>
      <c r="BL16" s="19"/>
      <c r="BM16" s="21"/>
      <c r="BN16" s="20"/>
      <c r="BO16" s="21"/>
      <c r="BP16" s="20"/>
      <c r="BQ16" s="20"/>
      <c r="BR16" s="20"/>
      <c r="BS16" s="21"/>
      <c r="BT16" s="20"/>
      <c r="BU16" s="20"/>
      <c r="BV16" s="20"/>
      <c r="BW16" s="21"/>
      <c r="BX16" s="20"/>
      <c r="BY16" s="21"/>
      <c r="BZ16" s="34"/>
      <c r="CA16" s="20"/>
      <c r="CB16" s="21"/>
      <c r="CC16" s="19"/>
      <c r="CD16" s="21"/>
      <c r="CE16" s="20"/>
      <c r="CF16" s="21"/>
      <c r="CG16" s="20"/>
      <c r="CH16" s="21"/>
      <c r="CI16" s="20"/>
      <c r="CJ16" s="21"/>
      <c r="CK16" s="21"/>
      <c r="CL16" s="21"/>
      <c r="CM16" s="20"/>
      <c r="CN16" s="20"/>
      <c r="CO16" s="21"/>
      <c r="CP16" s="20"/>
      <c r="CQ16" s="21"/>
      <c r="CR16" s="21"/>
      <c r="CS16" s="22"/>
      <c r="CT16" s="22"/>
      <c r="CU16" s="22"/>
      <c r="CV16" s="22"/>
      <c r="CW16" s="22"/>
      <c r="CX16" s="22"/>
      <c r="CY16" s="22"/>
      <c r="CZ16" s="20"/>
      <c r="DA16" s="22"/>
      <c r="DB16" s="22"/>
      <c r="DC16" s="22"/>
      <c r="DD16" s="22"/>
      <c r="DE16" s="22"/>
      <c r="DF16" s="22"/>
      <c r="DG16" s="22"/>
      <c r="DH16" s="36"/>
      <c r="DI16" s="22"/>
      <c r="DJ16" s="22"/>
      <c r="DK16" s="22"/>
      <c r="DL16" s="22"/>
      <c r="DM16" s="22"/>
      <c r="DN16" s="22"/>
      <c r="DO16" s="22"/>
      <c r="DP16" s="22"/>
      <c r="DQ16" s="22"/>
      <c r="DR16" s="23"/>
      <c r="DS16" s="21"/>
      <c r="DT16" s="23"/>
      <c r="DU16" s="21"/>
      <c r="DV16" s="23"/>
      <c r="DW16" s="22"/>
      <c r="DX16" s="22"/>
      <c r="DY16" s="22"/>
      <c r="DZ16" s="22"/>
      <c r="EA16" s="22"/>
      <c r="EB16" s="22"/>
      <c r="EC16" s="22"/>
      <c r="ED16" s="22"/>
      <c r="EE16" s="22"/>
      <c r="EF16" s="22"/>
      <c r="EG16" s="22"/>
      <c r="EH16" s="22"/>
      <c r="EI16" s="25"/>
      <c r="EJ16" s="23"/>
      <c r="EK16" s="23"/>
      <c r="EL16" s="23"/>
      <c r="EM16" s="26"/>
      <c r="EN16" s="23"/>
      <c r="EO16" s="35"/>
      <c r="EP16" s="35"/>
      <c r="EQ16" s="32"/>
      <c r="ER16" s="32"/>
      <c r="ES16" s="32"/>
      <c r="ET16" s="32"/>
      <c r="EU16" s="32"/>
      <c r="EV16" s="23"/>
      <c r="EW16" s="23"/>
    </row>
    <row r="17" spans="1:153" s="41" customFormat="1" ht="19.95" customHeight="1" x14ac:dyDescent="0.25">
      <c r="A17" s="30">
        <f t="shared" si="4"/>
        <v>13</v>
      </c>
      <c r="B17" s="29"/>
      <c r="C17" s="29"/>
      <c r="D17" s="29"/>
      <c r="E17" s="29"/>
      <c r="F17" s="31"/>
      <c r="G17" s="37"/>
      <c r="H17" s="29"/>
      <c r="I17" s="29"/>
      <c r="J17" s="29"/>
      <c r="K17" s="29"/>
      <c r="L17" s="38"/>
      <c r="M17" s="38"/>
      <c r="N17" s="39"/>
      <c r="O17" s="24"/>
      <c r="P17" s="29"/>
      <c r="Q17" s="24"/>
      <c r="R17" s="24"/>
      <c r="S17" s="24"/>
      <c r="T17" s="33"/>
      <c r="U17" s="27"/>
      <c r="V17" s="27"/>
      <c r="W17" s="27"/>
      <c r="X17" s="27"/>
      <c r="Y17" s="27"/>
      <c r="Z17" s="27"/>
      <c r="AA17" s="27"/>
      <c r="AB17" s="27"/>
      <c r="AC17" s="27"/>
      <c r="AD17" s="27"/>
      <c r="AE17" s="27"/>
      <c r="AF17" s="27"/>
      <c r="AG17" s="27"/>
      <c r="AH17" s="27"/>
      <c r="AI17" s="19"/>
      <c r="AJ17" s="24"/>
      <c r="AK17" s="19"/>
      <c r="AL17" s="21"/>
      <c r="AM17" s="19"/>
      <c r="AN17" s="21"/>
      <c r="AO17" s="20"/>
      <c r="AP17" s="21"/>
      <c r="AQ17" s="20"/>
      <c r="AR17" s="21"/>
      <c r="AS17" s="20"/>
      <c r="AT17" s="29"/>
      <c r="AU17" s="21"/>
      <c r="AV17" s="24"/>
      <c r="AW17" s="24"/>
      <c r="AX17" s="21"/>
      <c r="AY17" s="20"/>
      <c r="AZ17" s="21"/>
      <c r="BA17" s="3"/>
      <c r="BB17" s="20"/>
      <c r="BC17" s="21"/>
      <c r="BD17" s="21"/>
      <c r="BE17" s="21"/>
      <c r="BF17" s="27"/>
      <c r="BG17" s="27"/>
      <c r="BH17" s="27"/>
      <c r="BI17" s="27"/>
      <c r="BJ17" s="40"/>
      <c r="BK17" s="21"/>
      <c r="BL17" s="19"/>
      <c r="BM17" s="21"/>
      <c r="BN17" s="20"/>
      <c r="BO17" s="21"/>
      <c r="BP17" s="20"/>
      <c r="BQ17" s="20"/>
      <c r="BR17" s="20"/>
      <c r="BS17" s="21"/>
      <c r="BT17" s="20"/>
      <c r="BU17" s="20"/>
      <c r="BV17" s="20"/>
      <c r="BW17" s="21"/>
      <c r="BX17" s="20"/>
      <c r="BY17" s="21"/>
      <c r="BZ17" s="34"/>
      <c r="CA17" s="20"/>
      <c r="CB17" s="21"/>
      <c r="CC17" s="20"/>
      <c r="CD17" s="21"/>
      <c r="CE17" s="20"/>
      <c r="CF17" s="21"/>
      <c r="CG17" s="20"/>
      <c r="CH17" s="21"/>
      <c r="CI17" s="20"/>
      <c r="CJ17" s="21"/>
      <c r="CK17" s="21"/>
      <c r="CL17" s="21"/>
      <c r="CM17" s="20"/>
      <c r="CN17" s="20"/>
      <c r="CO17" s="21"/>
      <c r="CP17" s="20"/>
      <c r="CQ17" s="21"/>
      <c r="CR17" s="21"/>
      <c r="CS17" s="22"/>
      <c r="CT17" s="22"/>
      <c r="CU17" s="22"/>
      <c r="CV17" s="22"/>
      <c r="CW17" s="22"/>
      <c r="CX17" s="22"/>
      <c r="CY17" s="22"/>
      <c r="CZ17" s="20"/>
      <c r="DA17" s="22"/>
      <c r="DB17" s="22"/>
      <c r="DC17" s="22"/>
      <c r="DD17" s="22"/>
      <c r="DE17" s="22"/>
      <c r="DF17" s="22"/>
      <c r="DG17" s="22"/>
      <c r="DH17" s="36"/>
      <c r="DI17" s="22"/>
      <c r="DJ17" s="22"/>
      <c r="DK17" s="22"/>
      <c r="DL17" s="22"/>
      <c r="DM17" s="22"/>
      <c r="DN17" s="22"/>
      <c r="DO17" s="22"/>
      <c r="DP17" s="20"/>
      <c r="DQ17" s="22"/>
      <c r="DR17" s="23"/>
      <c r="DS17" s="21"/>
      <c r="DT17" s="23"/>
      <c r="DU17" s="21"/>
      <c r="DV17" s="23"/>
      <c r="DW17" s="22"/>
      <c r="DX17" s="22"/>
      <c r="DY17" s="22"/>
      <c r="DZ17" s="22"/>
      <c r="EA17" s="22"/>
      <c r="EB17" s="22"/>
      <c r="EC17" s="22"/>
      <c r="ED17" s="22"/>
      <c r="EE17" s="22"/>
      <c r="EF17" s="22"/>
      <c r="EG17" s="22"/>
      <c r="EH17" s="22"/>
      <c r="EI17" s="25"/>
      <c r="EJ17" s="23"/>
      <c r="EK17" s="23"/>
      <c r="EL17" s="23"/>
      <c r="EM17" s="42"/>
      <c r="EN17" s="23"/>
      <c r="EO17" s="35"/>
      <c r="EP17" s="35"/>
      <c r="EQ17" s="32"/>
      <c r="ER17" s="32"/>
      <c r="ES17" s="32"/>
      <c r="ET17" s="32"/>
      <c r="EU17" s="32"/>
      <c r="EV17" s="23"/>
      <c r="EW17" s="23"/>
    </row>
    <row r="18" spans="1:153" s="41" customFormat="1" ht="19.95" customHeight="1" x14ac:dyDescent="0.25">
      <c r="A18" s="30">
        <f t="shared" si="4"/>
        <v>14</v>
      </c>
      <c r="B18" s="29"/>
      <c r="C18" s="29"/>
      <c r="D18" s="29"/>
      <c r="E18" s="29"/>
      <c r="F18" s="31"/>
      <c r="G18" s="37"/>
      <c r="H18" s="29"/>
      <c r="I18" s="29"/>
      <c r="J18" s="29"/>
      <c r="K18" s="29"/>
      <c r="L18" s="38"/>
      <c r="M18" s="38"/>
      <c r="N18" s="39"/>
      <c r="O18" s="24"/>
      <c r="P18" s="29"/>
      <c r="Q18" s="24"/>
      <c r="R18" s="24"/>
      <c r="S18" s="24"/>
      <c r="T18" s="33"/>
      <c r="U18" s="27"/>
      <c r="V18" s="27"/>
      <c r="W18" s="27"/>
      <c r="X18" s="27"/>
      <c r="Y18" s="27"/>
      <c r="Z18" s="27"/>
      <c r="AA18" s="27"/>
      <c r="AB18" s="27"/>
      <c r="AC18" s="27"/>
      <c r="AD18" s="27"/>
      <c r="AE18" s="27"/>
      <c r="AF18" s="27"/>
      <c r="AG18" s="27"/>
      <c r="AH18" s="27"/>
      <c r="AI18" s="19"/>
      <c r="AJ18" s="24"/>
      <c r="AK18" s="19"/>
      <c r="AL18" s="21"/>
      <c r="AM18" s="19"/>
      <c r="AN18" s="21"/>
      <c r="AO18" s="20"/>
      <c r="AP18" s="21"/>
      <c r="AQ18" s="19"/>
      <c r="AR18" s="21"/>
      <c r="AS18" s="20"/>
      <c r="AT18" s="22"/>
      <c r="AU18" s="21"/>
      <c r="AV18" s="24"/>
      <c r="AW18" s="24"/>
      <c r="AX18" s="21"/>
      <c r="AY18" s="20"/>
      <c r="AZ18" s="21"/>
      <c r="BA18" s="3"/>
      <c r="BB18" s="20"/>
      <c r="BC18" s="21"/>
      <c r="BD18" s="21"/>
      <c r="BE18" s="21"/>
      <c r="BF18" s="27"/>
      <c r="BG18" s="27"/>
      <c r="BH18" s="27"/>
      <c r="BI18" s="27"/>
      <c r="BJ18" s="40"/>
      <c r="BK18" s="21"/>
      <c r="BL18" s="19"/>
      <c r="BM18" s="21"/>
      <c r="BN18" s="20"/>
      <c r="BO18" s="21"/>
      <c r="BP18" s="20"/>
      <c r="BQ18" s="20"/>
      <c r="BR18" s="20"/>
      <c r="BS18" s="21"/>
      <c r="BT18" s="20"/>
      <c r="BU18" s="20"/>
      <c r="BV18" s="20"/>
      <c r="BW18" s="21"/>
      <c r="BX18" s="20"/>
      <c r="BY18" s="21"/>
      <c r="BZ18" s="34"/>
      <c r="CA18" s="20"/>
      <c r="CB18" s="21"/>
      <c r="CC18" s="20"/>
      <c r="CD18" s="21"/>
      <c r="CE18" s="20"/>
      <c r="CF18" s="21"/>
      <c r="CG18" s="20"/>
      <c r="CH18" s="21"/>
      <c r="CI18" s="19"/>
      <c r="CJ18" s="21"/>
      <c r="CK18" s="21"/>
      <c r="CL18" s="21"/>
      <c r="CM18" s="20"/>
      <c r="CN18" s="20"/>
      <c r="CO18" s="21"/>
      <c r="CP18" s="20"/>
      <c r="CQ18" s="21"/>
      <c r="CR18" s="21"/>
      <c r="CS18" s="22"/>
      <c r="CT18" s="22"/>
      <c r="CU18" s="22"/>
      <c r="CV18" s="22"/>
      <c r="CW18" s="22"/>
      <c r="CX18" s="22"/>
      <c r="CY18" s="22"/>
      <c r="CZ18" s="20"/>
      <c r="DA18" s="22"/>
      <c r="DB18" s="22"/>
      <c r="DC18" s="22"/>
      <c r="DD18" s="22"/>
      <c r="DE18" s="22"/>
      <c r="DF18" s="22"/>
      <c r="DG18" s="22"/>
      <c r="DH18" s="36"/>
      <c r="DI18" s="22"/>
      <c r="DJ18" s="22"/>
      <c r="DK18" s="22"/>
      <c r="DL18" s="22"/>
      <c r="DM18" s="22"/>
      <c r="DN18" s="22"/>
      <c r="DO18" s="22"/>
      <c r="DP18" s="22"/>
      <c r="DQ18" s="22"/>
      <c r="DR18" s="23"/>
      <c r="DS18" s="21"/>
      <c r="DT18" s="23"/>
      <c r="DU18" s="21"/>
      <c r="DV18" s="23"/>
      <c r="DW18" s="22"/>
      <c r="DX18" s="22"/>
      <c r="DY18" s="22"/>
      <c r="DZ18" s="22"/>
      <c r="EA18" s="22"/>
      <c r="EB18" s="22"/>
      <c r="EC18" s="22"/>
      <c r="ED18" s="22"/>
      <c r="EE18" s="22"/>
      <c r="EF18" s="22"/>
      <c r="EG18" s="22"/>
      <c r="EH18" s="22"/>
      <c r="EI18" s="25"/>
      <c r="EJ18" s="23"/>
      <c r="EK18" s="23"/>
      <c r="EL18" s="23"/>
      <c r="EM18" s="26"/>
      <c r="EN18" s="23"/>
      <c r="EO18" s="35"/>
      <c r="EP18" s="35"/>
      <c r="EQ18" s="32"/>
      <c r="ER18" s="32"/>
      <c r="ES18" s="32"/>
      <c r="ET18" s="32"/>
      <c r="EU18" s="32"/>
      <c r="EV18" s="23"/>
      <c r="EW18" s="23"/>
    </row>
    <row r="19" spans="1:153" s="41" customFormat="1" ht="19.95" customHeight="1" x14ac:dyDescent="0.25">
      <c r="A19" s="30">
        <f t="shared" si="4"/>
        <v>15</v>
      </c>
      <c r="B19" s="29"/>
      <c r="C19" s="29"/>
      <c r="D19" s="29"/>
      <c r="E19" s="29"/>
      <c r="F19" s="31"/>
      <c r="G19" s="37"/>
      <c r="H19" s="29"/>
      <c r="I19" s="29"/>
      <c r="J19" s="29"/>
      <c r="K19" s="29"/>
      <c r="L19" s="38"/>
      <c r="M19" s="38"/>
      <c r="N19" s="39"/>
      <c r="O19" s="24"/>
      <c r="P19" s="29"/>
      <c r="Q19" s="24"/>
      <c r="R19" s="24"/>
      <c r="S19" s="24"/>
      <c r="T19" s="33"/>
      <c r="U19" s="27"/>
      <c r="V19" s="27"/>
      <c r="W19" s="27"/>
      <c r="X19" s="27"/>
      <c r="Y19" s="27"/>
      <c r="Z19" s="27"/>
      <c r="AA19" s="27"/>
      <c r="AB19" s="27"/>
      <c r="AC19" s="27"/>
      <c r="AD19" s="27"/>
      <c r="AE19" s="27"/>
      <c r="AF19" s="27"/>
      <c r="AG19" s="27"/>
      <c r="AH19" s="27"/>
      <c r="AI19" s="19"/>
      <c r="AJ19" s="24"/>
      <c r="AK19" s="19"/>
      <c r="AL19" s="21"/>
      <c r="AM19" s="19"/>
      <c r="AN19" s="21"/>
      <c r="AO19" s="20"/>
      <c r="AP19" s="21"/>
      <c r="AQ19" s="19"/>
      <c r="AR19" s="21"/>
      <c r="AS19" s="20"/>
      <c r="AT19" s="22"/>
      <c r="AU19" s="21"/>
      <c r="AV19" s="24"/>
      <c r="AW19" s="24"/>
      <c r="AX19" s="21"/>
      <c r="AY19" s="20"/>
      <c r="AZ19" s="21"/>
      <c r="BA19" s="3"/>
      <c r="BB19" s="20"/>
      <c r="BC19" s="21"/>
      <c r="BD19" s="21"/>
      <c r="BE19" s="21"/>
      <c r="BF19" s="27"/>
      <c r="BG19" s="27"/>
      <c r="BH19" s="27"/>
      <c r="BI19" s="27"/>
      <c r="BJ19" s="40"/>
      <c r="BK19" s="21"/>
      <c r="BL19" s="19"/>
      <c r="BM19" s="21"/>
      <c r="BN19" s="20"/>
      <c r="BO19" s="21"/>
      <c r="BP19" s="20"/>
      <c r="BQ19" s="20"/>
      <c r="BR19" s="20"/>
      <c r="BS19" s="21"/>
      <c r="BT19" s="20"/>
      <c r="BU19" s="20"/>
      <c r="BV19" s="20"/>
      <c r="BW19" s="21"/>
      <c r="BX19" s="20"/>
      <c r="BY19" s="21"/>
      <c r="BZ19" s="34"/>
      <c r="CA19" s="20"/>
      <c r="CB19" s="21"/>
      <c r="CC19" s="20"/>
      <c r="CD19" s="21"/>
      <c r="CE19" s="20"/>
      <c r="CF19" s="21"/>
      <c r="CG19" s="20"/>
      <c r="CH19" s="21"/>
      <c r="CI19" s="19"/>
      <c r="CJ19" s="21"/>
      <c r="CK19" s="21"/>
      <c r="CL19" s="21"/>
      <c r="CM19" s="20"/>
      <c r="CN19" s="20"/>
      <c r="CO19" s="21"/>
      <c r="CP19" s="20"/>
      <c r="CQ19" s="21"/>
      <c r="CR19" s="21"/>
      <c r="CS19" s="22"/>
      <c r="CT19" s="22"/>
      <c r="CU19" s="22"/>
      <c r="CV19" s="22"/>
      <c r="CW19" s="22"/>
      <c r="CX19" s="22"/>
      <c r="CY19" s="22"/>
      <c r="CZ19" s="20"/>
      <c r="DA19" s="22"/>
      <c r="DB19" s="22"/>
      <c r="DC19" s="22"/>
      <c r="DD19" s="22"/>
      <c r="DE19" s="22"/>
      <c r="DF19" s="22"/>
      <c r="DG19" s="22"/>
      <c r="DH19" s="36"/>
      <c r="DI19" s="22"/>
      <c r="DJ19" s="22"/>
      <c r="DK19" s="22"/>
      <c r="DL19" s="22"/>
      <c r="DM19" s="22"/>
      <c r="DN19" s="22"/>
      <c r="DO19" s="22"/>
      <c r="DP19" s="22"/>
      <c r="DQ19" s="22"/>
      <c r="DR19" s="23"/>
      <c r="DS19" s="21"/>
      <c r="DT19" s="23"/>
      <c r="DU19" s="21"/>
      <c r="DV19" s="23"/>
      <c r="DW19" s="22"/>
      <c r="DX19" s="22"/>
      <c r="DY19" s="22"/>
      <c r="DZ19" s="22"/>
      <c r="EA19" s="22"/>
      <c r="EB19" s="22"/>
      <c r="EC19" s="22"/>
      <c r="ED19" s="22"/>
      <c r="EE19" s="22"/>
      <c r="EF19" s="22"/>
      <c r="EG19" s="22"/>
      <c r="EH19" s="22"/>
      <c r="EI19" s="25"/>
      <c r="EJ19" s="23"/>
      <c r="EK19" s="23"/>
      <c r="EL19" s="23"/>
      <c r="EM19" s="26"/>
      <c r="EN19" s="23"/>
      <c r="EO19" s="35"/>
      <c r="EP19" s="35"/>
      <c r="EQ19" s="32"/>
      <c r="ER19" s="32"/>
      <c r="ES19" s="32"/>
      <c r="ET19" s="32"/>
      <c r="EU19" s="32"/>
      <c r="EV19" s="23"/>
      <c r="EW19" s="23"/>
    </row>
    <row r="20" spans="1:153" s="41" customFormat="1" ht="19.95" customHeight="1" x14ac:dyDescent="0.25">
      <c r="A20" s="30">
        <f t="shared" si="4"/>
        <v>16</v>
      </c>
      <c r="B20" s="29"/>
      <c r="C20" s="29"/>
      <c r="D20" s="29"/>
      <c r="E20" s="29"/>
      <c r="F20" s="31"/>
      <c r="G20" s="37"/>
      <c r="H20" s="29"/>
      <c r="I20" s="29"/>
      <c r="J20" s="29"/>
      <c r="K20" s="29"/>
      <c r="L20" s="38"/>
      <c r="M20" s="38"/>
      <c r="N20" s="39"/>
      <c r="O20" s="24"/>
      <c r="P20" s="29"/>
      <c r="Q20" s="24"/>
      <c r="R20" s="24"/>
      <c r="S20" s="24"/>
      <c r="T20" s="33"/>
      <c r="U20" s="27"/>
      <c r="V20" s="27"/>
      <c r="W20" s="27"/>
      <c r="X20" s="27"/>
      <c r="Y20" s="27"/>
      <c r="Z20" s="27"/>
      <c r="AA20" s="27"/>
      <c r="AB20" s="27"/>
      <c r="AC20" s="27"/>
      <c r="AD20" s="27"/>
      <c r="AE20" s="27"/>
      <c r="AF20" s="27"/>
      <c r="AG20" s="27"/>
      <c r="AH20" s="27"/>
      <c r="AI20" s="19"/>
      <c r="AJ20" s="24"/>
      <c r="AK20" s="19"/>
      <c r="AL20" s="21"/>
      <c r="AM20" s="19"/>
      <c r="AN20" s="21"/>
      <c r="AO20" s="20"/>
      <c r="AP20" s="21"/>
      <c r="AQ20" s="19"/>
      <c r="AR20" s="21"/>
      <c r="AS20" s="20"/>
      <c r="AT20" s="22"/>
      <c r="AU20" s="21"/>
      <c r="AV20" s="24"/>
      <c r="AW20" s="24"/>
      <c r="AX20" s="21"/>
      <c r="AY20" s="20"/>
      <c r="AZ20" s="21"/>
      <c r="BA20" s="3"/>
      <c r="BB20" s="20"/>
      <c r="BC20" s="21"/>
      <c r="BD20" s="21"/>
      <c r="BE20" s="21"/>
      <c r="BF20" s="27"/>
      <c r="BG20" s="27"/>
      <c r="BH20" s="27"/>
      <c r="BI20" s="27"/>
      <c r="BJ20" s="3"/>
      <c r="BK20" s="21"/>
      <c r="BL20" s="19"/>
      <c r="BM20" s="21"/>
      <c r="BN20" s="20"/>
      <c r="BO20" s="21"/>
      <c r="BP20" s="20"/>
      <c r="BQ20" s="20"/>
      <c r="BR20" s="20"/>
      <c r="BS20" s="21"/>
      <c r="BT20" s="20"/>
      <c r="BU20" s="20"/>
      <c r="BV20" s="20"/>
      <c r="BW20" s="21"/>
      <c r="BX20" s="20"/>
      <c r="BY20" s="21"/>
      <c r="BZ20" s="34"/>
      <c r="CA20" s="20"/>
      <c r="CB20" s="21"/>
      <c r="CC20" s="20"/>
      <c r="CD20" s="21"/>
      <c r="CE20" s="20"/>
      <c r="CF20" s="21"/>
      <c r="CG20" s="20"/>
      <c r="CH20" s="21"/>
      <c r="CI20" s="20"/>
      <c r="CJ20" s="21"/>
      <c r="CK20" s="21"/>
      <c r="CL20" s="21"/>
      <c r="CM20" s="20"/>
      <c r="CN20" s="20"/>
      <c r="CO20" s="21"/>
      <c r="CP20" s="20"/>
      <c r="CQ20" s="21"/>
      <c r="CR20" s="21"/>
      <c r="CS20" s="22"/>
      <c r="CT20" s="22"/>
      <c r="CU20" s="22"/>
      <c r="CV20" s="22"/>
      <c r="CW20" s="22"/>
      <c r="CX20" s="22"/>
      <c r="CY20" s="22"/>
      <c r="CZ20" s="20"/>
      <c r="DA20" s="22"/>
      <c r="DB20" s="22"/>
      <c r="DC20" s="22"/>
      <c r="DD20" s="22"/>
      <c r="DE20" s="22"/>
      <c r="DF20" s="22"/>
      <c r="DG20" s="22"/>
      <c r="DH20" s="36"/>
      <c r="DI20" s="22"/>
      <c r="DJ20" s="22"/>
      <c r="DK20" s="22"/>
      <c r="DL20" s="22"/>
      <c r="DM20" s="22"/>
      <c r="DN20" s="22"/>
      <c r="DO20" s="22"/>
      <c r="DP20" s="22"/>
      <c r="DQ20" s="22"/>
      <c r="DR20" s="23"/>
      <c r="DS20" s="21"/>
      <c r="DT20" s="23"/>
      <c r="DU20" s="21"/>
      <c r="DV20" s="23"/>
      <c r="DW20" s="22"/>
      <c r="DX20" s="22"/>
      <c r="DY20" s="22"/>
      <c r="DZ20" s="22"/>
      <c r="EA20" s="22"/>
      <c r="EB20" s="22"/>
      <c r="EC20" s="22"/>
      <c r="ED20" s="22"/>
      <c r="EE20" s="22"/>
      <c r="EF20" s="22"/>
      <c r="EG20" s="22"/>
      <c r="EH20" s="22"/>
      <c r="EI20" s="25"/>
      <c r="EJ20" s="23"/>
      <c r="EK20" s="23"/>
      <c r="EL20" s="23"/>
      <c r="EM20" s="26"/>
      <c r="EN20" s="23"/>
      <c r="EO20" s="35"/>
      <c r="EP20" s="35"/>
      <c r="EQ20" s="32"/>
      <c r="ER20" s="32"/>
      <c r="ES20" s="32"/>
      <c r="ET20" s="32"/>
      <c r="EU20" s="32"/>
      <c r="EV20" s="23"/>
      <c r="EW20" s="23"/>
    </row>
    <row r="21" spans="1:153" s="41" customFormat="1" ht="19.95" customHeight="1" x14ac:dyDescent="0.25">
      <c r="A21" s="30">
        <f t="shared" si="4"/>
        <v>17</v>
      </c>
      <c r="B21" s="29"/>
      <c r="C21" s="29"/>
      <c r="D21" s="29"/>
      <c r="E21" s="29"/>
      <c r="F21" s="31"/>
      <c r="G21" s="37"/>
      <c r="H21" s="29"/>
      <c r="I21" s="29"/>
      <c r="J21" s="29"/>
      <c r="K21" s="29"/>
      <c r="L21" s="38"/>
      <c r="M21" s="38"/>
      <c r="N21" s="39"/>
      <c r="O21" s="24"/>
      <c r="P21" s="29"/>
      <c r="Q21" s="24"/>
      <c r="R21" s="24"/>
      <c r="S21" s="24"/>
      <c r="T21" s="33"/>
      <c r="U21" s="27"/>
      <c r="V21" s="27"/>
      <c r="W21" s="27"/>
      <c r="X21" s="27"/>
      <c r="Y21" s="27"/>
      <c r="Z21" s="27"/>
      <c r="AA21" s="27"/>
      <c r="AB21" s="27"/>
      <c r="AC21" s="27"/>
      <c r="AD21" s="27"/>
      <c r="AE21" s="27"/>
      <c r="AF21" s="27"/>
      <c r="AG21" s="27"/>
      <c r="AH21" s="27"/>
      <c r="AI21" s="19"/>
      <c r="AJ21" s="24"/>
      <c r="AK21" s="19"/>
      <c r="AL21" s="21"/>
      <c r="AM21" s="19"/>
      <c r="AN21" s="21"/>
      <c r="AO21" s="20"/>
      <c r="AP21" s="21"/>
      <c r="AQ21" s="19"/>
      <c r="AR21" s="21"/>
      <c r="AS21" s="20"/>
      <c r="AT21" s="22"/>
      <c r="AU21" s="21"/>
      <c r="AV21" s="24"/>
      <c r="AW21" s="24"/>
      <c r="AX21" s="21"/>
      <c r="AY21" s="20"/>
      <c r="AZ21" s="21"/>
      <c r="BA21" s="3"/>
      <c r="BB21" s="20"/>
      <c r="BC21" s="21"/>
      <c r="BD21" s="21"/>
      <c r="BE21" s="21"/>
      <c r="BF21" s="27"/>
      <c r="BG21" s="27"/>
      <c r="BH21" s="27"/>
      <c r="BI21" s="27"/>
      <c r="BJ21" s="3"/>
      <c r="BK21" s="21"/>
      <c r="BL21" s="19"/>
      <c r="BM21" s="21"/>
      <c r="BN21" s="20"/>
      <c r="BO21" s="21"/>
      <c r="BP21" s="20"/>
      <c r="BQ21" s="20"/>
      <c r="BR21" s="20"/>
      <c r="BS21" s="21"/>
      <c r="BT21" s="20"/>
      <c r="BU21" s="20"/>
      <c r="BV21" s="20"/>
      <c r="BW21" s="21"/>
      <c r="BX21" s="20"/>
      <c r="BY21" s="21"/>
      <c r="BZ21" s="34"/>
      <c r="CA21" s="20"/>
      <c r="CB21" s="21"/>
      <c r="CC21" s="20"/>
      <c r="CD21" s="21"/>
      <c r="CE21" s="20"/>
      <c r="CF21" s="21"/>
      <c r="CG21" s="20"/>
      <c r="CH21" s="21"/>
      <c r="CI21" s="19"/>
      <c r="CJ21" s="21"/>
      <c r="CK21" s="21"/>
      <c r="CL21" s="21"/>
      <c r="CM21" s="20"/>
      <c r="CN21" s="20"/>
      <c r="CO21" s="21"/>
      <c r="CP21" s="20"/>
      <c r="CQ21" s="21"/>
      <c r="CR21" s="21"/>
      <c r="CS21" s="22"/>
      <c r="CT21" s="22"/>
      <c r="CU21" s="22"/>
      <c r="CV21" s="22"/>
      <c r="CW21" s="22"/>
      <c r="CX21" s="22"/>
      <c r="CY21" s="22"/>
      <c r="CZ21" s="20"/>
      <c r="DA21" s="22"/>
      <c r="DB21" s="22"/>
      <c r="DC21" s="22"/>
      <c r="DD21" s="22"/>
      <c r="DE21" s="22"/>
      <c r="DF21" s="22"/>
      <c r="DG21" s="22"/>
      <c r="DH21" s="36"/>
      <c r="DI21" s="22"/>
      <c r="DJ21" s="22"/>
      <c r="DK21" s="22"/>
      <c r="DL21" s="22"/>
      <c r="DM21" s="22"/>
      <c r="DN21" s="22"/>
      <c r="DO21" s="22"/>
      <c r="DP21" s="22"/>
      <c r="DQ21" s="22"/>
      <c r="DR21" s="23"/>
      <c r="DS21" s="21"/>
      <c r="DT21" s="23"/>
      <c r="DU21" s="21"/>
      <c r="DV21" s="23"/>
      <c r="DW21" s="22"/>
      <c r="DX21" s="22"/>
      <c r="DY21" s="22"/>
      <c r="DZ21" s="22"/>
      <c r="EA21" s="22"/>
      <c r="EB21" s="22"/>
      <c r="EC21" s="22"/>
      <c r="ED21" s="22"/>
      <c r="EE21" s="22"/>
      <c r="EF21" s="22"/>
      <c r="EG21" s="22"/>
      <c r="EH21" s="22"/>
      <c r="EI21" s="25"/>
      <c r="EJ21" s="23"/>
      <c r="EK21" s="23"/>
      <c r="EL21" s="23"/>
      <c r="EM21" s="26"/>
      <c r="EN21" s="23"/>
      <c r="EO21" s="35"/>
      <c r="EP21" s="35"/>
      <c r="EQ21" s="32"/>
      <c r="ER21" s="32"/>
      <c r="ES21" s="32"/>
      <c r="ET21" s="32"/>
      <c r="EU21" s="32"/>
      <c r="EV21" s="23"/>
      <c r="EW21" s="23"/>
    </row>
    <row r="22" spans="1:153" s="41" customFormat="1" ht="19.95" customHeight="1" x14ac:dyDescent="0.25">
      <c r="A22" s="30">
        <f t="shared" si="4"/>
        <v>18</v>
      </c>
      <c r="B22" s="29"/>
      <c r="C22" s="29"/>
      <c r="D22" s="29"/>
      <c r="E22" s="29"/>
      <c r="F22" s="31"/>
      <c r="G22" s="37"/>
      <c r="H22" s="29"/>
      <c r="I22" s="29"/>
      <c r="J22" s="29"/>
      <c r="K22" s="29"/>
      <c r="L22" s="38"/>
      <c r="M22" s="38"/>
      <c r="N22" s="39"/>
      <c r="O22" s="24"/>
      <c r="P22" s="29"/>
      <c r="Q22" s="24"/>
      <c r="R22" s="24"/>
      <c r="S22" s="24"/>
      <c r="T22" s="33"/>
      <c r="U22" s="27"/>
      <c r="V22" s="27"/>
      <c r="W22" s="27"/>
      <c r="X22" s="27"/>
      <c r="Y22" s="27"/>
      <c r="Z22" s="27"/>
      <c r="AA22" s="27"/>
      <c r="AB22" s="27"/>
      <c r="AC22" s="27"/>
      <c r="AD22" s="27"/>
      <c r="AE22" s="27"/>
      <c r="AF22" s="27"/>
      <c r="AG22" s="27"/>
      <c r="AH22" s="27"/>
      <c r="AI22" s="19"/>
      <c r="AJ22" s="24"/>
      <c r="AK22" s="19"/>
      <c r="AL22" s="21"/>
      <c r="AM22" s="19"/>
      <c r="AN22" s="21"/>
      <c r="AO22" s="20"/>
      <c r="AP22" s="21"/>
      <c r="AQ22" s="20"/>
      <c r="AR22" s="21"/>
      <c r="AS22" s="20"/>
      <c r="AT22" s="29"/>
      <c r="AU22" s="21"/>
      <c r="AV22" s="24"/>
      <c r="AW22" s="24"/>
      <c r="AX22" s="21"/>
      <c r="AY22" s="20"/>
      <c r="AZ22" s="21"/>
      <c r="BA22" s="3"/>
      <c r="BB22" s="20"/>
      <c r="BC22" s="21"/>
      <c r="BD22" s="21"/>
      <c r="BE22" s="21"/>
      <c r="BF22" s="27"/>
      <c r="BG22" s="27"/>
      <c r="BH22" s="27"/>
      <c r="BI22" s="27"/>
      <c r="BJ22" s="3"/>
      <c r="BK22" s="21"/>
      <c r="BL22" s="19"/>
      <c r="BM22" s="21"/>
      <c r="BN22" s="20"/>
      <c r="BO22" s="21"/>
      <c r="BP22" s="20"/>
      <c r="BQ22" s="20"/>
      <c r="BR22" s="20"/>
      <c r="BS22" s="21"/>
      <c r="BT22" s="20"/>
      <c r="BU22" s="20"/>
      <c r="BV22" s="20"/>
      <c r="BW22" s="21"/>
      <c r="BX22" s="20"/>
      <c r="BY22" s="21"/>
      <c r="BZ22" s="34"/>
      <c r="CA22" s="20"/>
      <c r="CB22" s="21"/>
      <c r="CC22" s="20"/>
      <c r="CD22" s="21"/>
      <c r="CE22" s="20"/>
      <c r="CF22" s="21"/>
      <c r="CG22" s="20"/>
      <c r="CH22" s="21"/>
      <c r="CI22" s="20"/>
      <c r="CJ22" s="21"/>
      <c r="CK22" s="21"/>
      <c r="CL22" s="21"/>
      <c r="CM22" s="20"/>
      <c r="CN22" s="20"/>
      <c r="CO22" s="21"/>
      <c r="CP22" s="20"/>
      <c r="CQ22" s="21"/>
      <c r="CR22" s="21"/>
      <c r="CS22" s="22"/>
      <c r="CT22" s="22"/>
      <c r="CU22" s="22"/>
      <c r="CV22" s="22"/>
      <c r="CW22" s="22"/>
      <c r="CX22" s="22"/>
      <c r="CY22" s="22"/>
      <c r="CZ22" s="20"/>
      <c r="DA22" s="22"/>
      <c r="DB22" s="22"/>
      <c r="DC22" s="22"/>
      <c r="DD22" s="22"/>
      <c r="DE22" s="22"/>
      <c r="DF22" s="22"/>
      <c r="DG22" s="22"/>
      <c r="DH22" s="36"/>
      <c r="DI22" s="22"/>
      <c r="DJ22" s="22"/>
      <c r="DK22" s="22"/>
      <c r="DL22" s="22"/>
      <c r="DM22" s="22"/>
      <c r="DN22" s="22"/>
      <c r="DO22" s="22"/>
      <c r="DP22" s="20"/>
      <c r="DQ22" s="22"/>
      <c r="DR22" s="23"/>
      <c r="DS22" s="24"/>
      <c r="DT22" s="23"/>
      <c r="DU22" s="21"/>
      <c r="DV22" s="23"/>
      <c r="DW22" s="22"/>
      <c r="DX22" s="22"/>
      <c r="DY22" s="22"/>
      <c r="DZ22" s="22"/>
      <c r="EA22" s="22"/>
      <c r="EB22" s="22"/>
      <c r="EC22" s="22"/>
      <c r="ED22" s="22"/>
      <c r="EE22" s="22"/>
      <c r="EF22" s="22"/>
      <c r="EG22" s="22"/>
      <c r="EH22" s="22"/>
      <c r="EI22" s="25"/>
      <c r="EJ22" s="23"/>
      <c r="EK22" s="23"/>
      <c r="EL22" s="23"/>
      <c r="EM22" s="26"/>
      <c r="EN22" s="23"/>
      <c r="EO22" s="35"/>
      <c r="EP22" s="35"/>
      <c r="EQ22" s="32"/>
      <c r="ER22" s="32"/>
      <c r="ES22" s="32"/>
      <c r="ET22" s="32"/>
      <c r="EU22" s="32"/>
      <c r="EV22" s="23"/>
      <c r="EW22" s="23"/>
    </row>
    <row r="23" spans="1:153" s="41" customFormat="1" ht="19.95" customHeight="1" x14ac:dyDescent="0.25">
      <c r="A23" s="30">
        <f t="shared" si="4"/>
        <v>19</v>
      </c>
      <c r="B23" s="29"/>
      <c r="C23" s="29"/>
      <c r="D23" s="29"/>
      <c r="E23" s="29"/>
      <c r="F23" s="31"/>
      <c r="G23" s="37"/>
      <c r="H23" s="29"/>
      <c r="I23" s="29"/>
      <c r="J23" s="29"/>
      <c r="K23" s="29"/>
      <c r="L23" s="38"/>
      <c r="M23" s="38"/>
      <c r="N23" s="39"/>
      <c r="O23" s="24"/>
      <c r="P23" s="29"/>
      <c r="Q23" s="24"/>
      <c r="R23" s="24"/>
      <c r="S23" s="24"/>
      <c r="T23" s="33"/>
      <c r="U23" s="27"/>
      <c r="V23" s="27"/>
      <c r="W23" s="27"/>
      <c r="X23" s="27"/>
      <c r="Y23" s="27"/>
      <c r="Z23" s="27"/>
      <c r="AA23" s="27"/>
      <c r="AB23" s="27"/>
      <c r="AC23" s="27"/>
      <c r="AD23" s="27"/>
      <c r="AE23" s="27"/>
      <c r="AF23" s="27"/>
      <c r="AG23" s="27"/>
      <c r="AH23" s="27"/>
      <c r="AI23" s="20"/>
      <c r="AJ23" s="24"/>
      <c r="AK23" s="19"/>
      <c r="AL23" s="21"/>
      <c r="AM23" s="19"/>
      <c r="AN23" s="21"/>
      <c r="AO23" s="20"/>
      <c r="AP23" s="21"/>
      <c r="AQ23" s="20"/>
      <c r="AR23" s="21"/>
      <c r="AS23" s="20"/>
      <c r="AT23" s="29"/>
      <c r="AU23" s="21"/>
      <c r="AV23" s="24"/>
      <c r="AW23" s="24"/>
      <c r="AX23" s="21"/>
      <c r="AY23" s="20"/>
      <c r="AZ23" s="21"/>
      <c r="BA23" s="3"/>
      <c r="BB23" s="20"/>
      <c r="BC23" s="21"/>
      <c r="BD23" s="21"/>
      <c r="BE23" s="21"/>
      <c r="BF23" s="27"/>
      <c r="BG23" s="27"/>
      <c r="BH23" s="27"/>
      <c r="BI23" s="27"/>
      <c r="BJ23" s="3"/>
      <c r="BK23" s="21"/>
      <c r="BL23" s="19"/>
      <c r="BM23" s="21"/>
      <c r="BN23" s="20"/>
      <c r="BO23" s="21"/>
      <c r="BP23" s="20"/>
      <c r="BQ23" s="20"/>
      <c r="BR23" s="20"/>
      <c r="BS23" s="21"/>
      <c r="BT23" s="20"/>
      <c r="BU23" s="20"/>
      <c r="BV23" s="20"/>
      <c r="BW23" s="21"/>
      <c r="BX23" s="20"/>
      <c r="BY23" s="21"/>
      <c r="BZ23" s="34"/>
      <c r="CA23" s="20"/>
      <c r="CB23" s="21"/>
      <c r="CC23" s="20"/>
      <c r="CD23" s="21"/>
      <c r="CE23" s="20"/>
      <c r="CF23" s="21"/>
      <c r="CG23" s="20"/>
      <c r="CH23" s="21"/>
      <c r="CI23" s="20"/>
      <c r="CJ23" s="21"/>
      <c r="CK23" s="21"/>
      <c r="CL23" s="21"/>
      <c r="CM23" s="20"/>
      <c r="CN23" s="20"/>
      <c r="CO23" s="21"/>
      <c r="CP23" s="20"/>
      <c r="CQ23" s="21"/>
      <c r="CR23" s="21"/>
      <c r="CS23" s="22"/>
      <c r="CT23" s="22"/>
      <c r="CU23" s="22"/>
      <c r="CV23" s="22"/>
      <c r="CW23" s="22"/>
      <c r="CX23" s="22"/>
      <c r="CY23" s="22"/>
      <c r="CZ23" s="20"/>
      <c r="DA23" s="22"/>
      <c r="DB23" s="22"/>
      <c r="DC23" s="22"/>
      <c r="DD23" s="22"/>
      <c r="DE23" s="22"/>
      <c r="DF23" s="22"/>
      <c r="DG23" s="22"/>
      <c r="DH23" s="36"/>
      <c r="DI23" s="22"/>
      <c r="DJ23" s="22"/>
      <c r="DK23" s="22"/>
      <c r="DL23" s="22"/>
      <c r="DM23" s="22"/>
      <c r="DN23" s="22"/>
      <c r="DO23" s="22"/>
      <c r="DP23" s="20"/>
      <c r="DQ23" s="22"/>
      <c r="DR23" s="23"/>
      <c r="DS23" s="24"/>
      <c r="DT23" s="23"/>
      <c r="DU23" s="21"/>
      <c r="DV23" s="23"/>
      <c r="DW23" s="22"/>
      <c r="DX23" s="22"/>
      <c r="DY23" s="22"/>
      <c r="DZ23" s="22"/>
      <c r="EA23" s="22"/>
      <c r="EB23" s="22"/>
      <c r="EC23" s="22"/>
      <c r="ED23" s="22"/>
      <c r="EE23" s="22"/>
      <c r="EF23" s="22"/>
      <c r="EG23" s="22"/>
      <c r="EH23" s="22"/>
      <c r="EI23" s="25"/>
      <c r="EJ23" s="23"/>
      <c r="EK23" s="23"/>
      <c r="EL23" s="23"/>
      <c r="EM23" s="42"/>
      <c r="EN23" s="23"/>
      <c r="EO23" s="35"/>
      <c r="EP23" s="35"/>
      <c r="EQ23" s="32"/>
      <c r="ER23" s="32"/>
      <c r="ES23" s="32"/>
      <c r="ET23" s="32"/>
      <c r="EU23" s="32"/>
      <c r="EV23" s="23"/>
      <c r="EW23" s="23"/>
    </row>
    <row r="24" spans="1:153" s="41" customFormat="1" ht="19.95" customHeight="1" x14ac:dyDescent="0.25">
      <c r="A24" s="30">
        <f t="shared" si="4"/>
        <v>20</v>
      </c>
      <c r="B24" s="29"/>
      <c r="C24" s="29"/>
      <c r="D24" s="29"/>
      <c r="E24" s="29"/>
      <c r="F24" s="31"/>
      <c r="G24" s="37"/>
      <c r="H24" s="29"/>
      <c r="I24" s="29"/>
      <c r="J24" s="29"/>
      <c r="K24" s="29"/>
      <c r="L24" s="38"/>
      <c r="M24" s="38"/>
      <c r="N24" s="39"/>
      <c r="O24" s="24"/>
      <c r="P24" s="29"/>
      <c r="Q24" s="24"/>
      <c r="R24" s="24"/>
      <c r="S24" s="24"/>
      <c r="T24" s="33"/>
      <c r="U24" s="27"/>
      <c r="V24" s="27"/>
      <c r="W24" s="27"/>
      <c r="X24" s="27"/>
      <c r="Y24" s="27"/>
      <c r="Z24" s="27"/>
      <c r="AA24" s="27"/>
      <c r="AB24" s="27"/>
      <c r="AC24" s="27"/>
      <c r="AD24" s="27"/>
      <c r="AE24" s="27"/>
      <c r="AF24" s="27"/>
      <c r="AG24" s="27"/>
      <c r="AH24" s="27"/>
      <c r="AI24" s="20"/>
      <c r="AJ24" s="24"/>
      <c r="AK24" s="19"/>
      <c r="AL24" s="21"/>
      <c r="AM24" s="19"/>
      <c r="AN24" s="21"/>
      <c r="AO24" s="20"/>
      <c r="AP24" s="21"/>
      <c r="AQ24" s="20"/>
      <c r="AR24" s="21"/>
      <c r="AS24" s="20"/>
      <c r="AT24" s="29"/>
      <c r="AU24" s="21"/>
      <c r="AV24" s="24"/>
      <c r="AW24" s="24"/>
      <c r="AX24" s="21"/>
      <c r="AY24" s="20"/>
      <c r="AZ24" s="21"/>
      <c r="BA24" s="3"/>
      <c r="BB24" s="20"/>
      <c r="BC24" s="21"/>
      <c r="BD24" s="21"/>
      <c r="BE24" s="21"/>
      <c r="BF24" s="27"/>
      <c r="BG24" s="27"/>
      <c r="BH24" s="27"/>
      <c r="BI24" s="27"/>
      <c r="BJ24" s="3"/>
      <c r="BK24" s="21"/>
      <c r="BL24" s="19"/>
      <c r="BM24" s="21"/>
      <c r="BN24" s="20"/>
      <c r="BO24" s="21"/>
      <c r="BP24" s="20"/>
      <c r="BQ24" s="20"/>
      <c r="BR24" s="20"/>
      <c r="BS24" s="21"/>
      <c r="BT24" s="20"/>
      <c r="BU24" s="20"/>
      <c r="BV24" s="20"/>
      <c r="BW24" s="21"/>
      <c r="BX24" s="20"/>
      <c r="BY24" s="21"/>
      <c r="BZ24" s="34"/>
      <c r="CA24" s="20"/>
      <c r="CB24" s="21"/>
      <c r="CC24" s="20"/>
      <c r="CD24" s="21"/>
      <c r="CE24" s="20"/>
      <c r="CF24" s="21"/>
      <c r="CG24" s="20"/>
      <c r="CH24" s="21"/>
      <c r="CI24" s="20"/>
      <c r="CJ24" s="21"/>
      <c r="CK24" s="21"/>
      <c r="CL24" s="21"/>
      <c r="CM24" s="20"/>
      <c r="CN24" s="20"/>
      <c r="CO24" s="21"/>
      <c r="CP24" s="20"/>
      <c r="CQ24" s="21"/>
      <c r="CR24" s="21"/>
      <c r="CS24" s="22"/>
      <c r="CT24" s="22"/>
      <c r="CU24" s="22"/>
      <c r="CV24" s="22"/>
      <c r="CW24" s="22"/>
      <c r="CX24" s="22"/>
      <c r="CY24" s="22"/>
      <c r="CZ24" s="20"/>
      <c r="DA24" s="22"/>
      <c r="DB24" s="22"/>
      <c r="DC24" s="22"/>
      <c r="DD24" s="22"/>
      <c r="DE24" s="22"/>
      <c r="DF24" s="22"/>
      <c r="DG24" s="22"/>
      <c r="DH24" s="36"/>
      <c r="DI24" s="22"/>
      <c r="DJ24" s="22"/>
      <c r="DK24" s="22"/>
      <c r="DL24" s="22"/>
      <c r="DM24" s="22"/>
      <c r="DN24" s="22"/>
      <c r="DO24" s="22"/>
      <c r="DP24" s="20"/>
      <c r="DQ24" s="22"/>
      <c r="DR24" s="23"/>
      <c r="DS24" s="24"/>
      <c r="DT24" s="23"/>
      <c r="DU24" s="21"/>
      <c r="DV24" s="23"/>
      <c r="DW24" s="22"/>
      <c r="DX24" s="22"/>
      <c r="DY24" s="22"/>
      <c r="DZ24" s="22"/>
      <c r="EA24" s="22"/>
      <c r="EB24" s="22"/>
      <c r="EC24" s="22"/>
      <c r="ED24" s="22"/>
      <c r="EE24" s="22"/>
      <c r="EF24" s="22"/>
      <c r="EG24" s="22"/>
      <c r="EH24" s="22"/>
      <c r="EI24" s="25"/>
      <c r="EJ24" s="23"/>
      <c r="EK24" s="23"/>
      <c r="EL24" s="23"/>
      <c r="EM24" s="42"/>
      <c r="EN24" s="23"/>
      <c r="EO24" s="35"/>
      <c r="EP24" s="35"/>
      <c r="EQ24" s="32"/>
      <c r="ER24" s="32"/>
      <c r="ES24" s="32"/>
      <c r="ET24" s="32"/>
      <c r="EU24" s="32"/>
      <c r="EV24" s="23"/>
      <c r="EW24" s="23"/>
    </row>
    <row r="25" spans="1:153" s="41" customFormat="1" ht="19.95" customHeight="1" x14ac:dyDescent="0.25">
      <c r="A25" s="30">
        <f t="shared" si="4"/>
        <v>21</v>
      </c>
      <c r="B25" s="29"/>
      <c r="C25" s="29"/>
      <c r="D25" s="29"/>
      <c r="E25" s="29"/>
      <c r="F25" s="31"/>
      <c r="G25" s="37"/>
      <c r="H25" s="29"/>
      <c r="I25" s="29"/>
      <c r="J25" s="29"/>
      <c r="K25" s="29"/>
      <c r="L25" s="38"/>
      <c r="M25" s="38"/>
      <c r="N25" s="39"/>
      <c r="O25" s="24"/>
      <c r="P25" s="29"/>
      <c r="Q25" s="24"/>
      <c r="R25" s="24"/>
      <c r="S25" s="24"/>
      <c r="T25" s="33"/>
      <c r="U25" s="27"/>
      <c r="V25" s="27"/>
      <c r="W25" s="27"/>
      <c r="X25" s="27"/>
      <c r="Y25" s="27"/>
      <c r="Z25" s="27"/>
      <c r="AA25" s="27"/>
      <c r="AB25" s="27"/>
      <c r="AC25" s="27"/>
      <c r="AD25" s="27"/>
      <c r="AE25" s="27"/>
      <c r="AF25" s="27"/>
      <c r="AG25" s="27"/>
      <c r="AH25" s="27"/>
      <c r="AI25" s="20"/>
      <c r="AJ25" s="24"/>
      <c r="AK25" s="19"/>
      <c r="AL25" s="21"/>
      <c r="AM25" s="19"/>
      <c r="AN25" s="21"/>
      <c r="AO25" s="20"/>
      <c r="AP25" s="21"/>
      <c r="AQ25" s="20"/>
      <c r="AR25" s="21"/>
      <c r="AS25" s="20"/>
      <c r="AT25" s="29"/>
      <c r="AU25" s="21"/>
      <c r="AV25" s="24"/>
      <c r="AW25" s="24"/>
      <c r="AX25" s="21"/>
      <c r="AY25" s="20"/>
      <c r="AZ25" s="21"/>
      <c r="BA25" s="3"/>
      <c r="BB25" s="20"/>
      <c r="BC25" s="21"/>
      <c r="BD25" s="21"/>
      <c r="BE25" s="21"/>
      <c r="BF25" s="27"/>
      <c r="BG25" s="27"/>
      <c r="BH25" s="27"/>
      <c r="BI25" s="27"/>
      <c r="BJ25" s="3"/>
      <c r="BK25" s="21"/>
      <c r="BL25" s="19"/>
      <c r="BM25" s="21"/>
      <c r="BN25" s="20"/>
      <c r="BO25" s="21"/>
      <c r="BP25" s="20"/>
      <c r="BQ25" s="20"/>
      <c r="BR25" s="20"/>
      <c r="BS25" s="21"/>
      <c r="BT25" s="20"/>
      <c r="BU25" s="20"/>
      <c r="BV25" s="20"/>
      <c r="BW25" s="21"/>
      <c r="BX25" s="20"/>
      <c r="BY25" s="21"/>
      <c r="BZ25" s="34"/>
      <c r="CA25" s="20"/>
      <c r="CB25" s="21"/>
      <c r="CC25" s="20"/>
      <c r="CD25" s="21"/>
      <c r="CE25" s="20"/>
      <c r="CF25" s="21"/>
      <c r="CG25" s="20"/>
      <c r="CH25" s="21"/>
      <c r="CI25" s="20"/>
      <c r="CJ25" s="21"/>
      <c r="CK25" s="21"/>
      <c r="CL25" s="21"/>
      <c r="CM25" s="20"/>
      <c r="CN25" s="20"/>
      <c r="CO25" s="21"/>
      <c r="CP25" s="20"/>
      <c r="CQ25" s="21"/>
      <c r="CR25" s="21"/>
      <c r="CS25" s="22"/>
      <c r="CT25" s="22"/>
      <c r="CU25" s="22"/>
      <c r="CV25" s="22"/>
      <c r="CW25" s="22"/>
      <c r="CX25" s="22"/>
      <c r="CY25" s="22"/>
      <c r="CZ25" s="20"/>
      <c r="DA25" s="22"/>
      <c r="DB25" s="22"/>
      <c r="DC25" s="22"/>
      <c r="DD25" s="22"/>
      <c r="DE25" s="22"/>
      <c r="DF25" s="22"/>
      <c r="DG25" s="22"/>
      <c r="DH25" s="36"/>
      <c r="DI25" s="22"/>
      <c r="DJ25" s="22"/>
      <c r="DK25" s="22"/>
      <c r="DL25" s="22"/>
      <c r="DM25" s="22"/>
      <c r="DN25" s="22"/>
      <c r="DO25" s="22"/>
      <c r="DP25" s="20"/>
      <c r="DQ25" s="22"/>
      <c r="DR25" s="23"/>
      <c r="DS25" s="24"/>
      <c r="DT25" s="23"/>
      <c r="DU25" s="21"/>
      <c r="DV25" s="23"/>
      <c r="DW25" s="22"/>
      <c r="DX25" s="22"/>
      <c r="DY25" s="22"/>
      <c r="DZ25" s="22"/>
      <c r="EA25" s="22"/>
      <c r="EB25" s="22"/>
      <c r="EC25" s="22"/>
      <c r="ED25" s="22"/>
      <c r="EE25" s="22"/>
      <c r="EF25" s="22"/>
      <c r="EG25" s="22"/>
      <c r="EH25" s="22"/>
      <c r="EI25" s="25"/>
      <c r="EJ25" s="23"/>
      <c r="EK25" s="23"/>
      <c r="EL25" s="23"/>
      <c r="EM25" s="42"/>
      <c r="EN25" s="23"/>
      <c r="EO25" s="35"/>
      <c r="EP25" s="35"/>
      <c r="EQ25" s="32"/>
      <c r="ER25" s="32"/>
      <c r="ES25" s="32"/>
      <c r="ET25" s="32"/>
      <c r="EU25" s="32"/>
      <c r="EV25" s="23"/>
      <c r="EW25" s="23"/>
    </row>
    <row r="26" spans="1:153" s="41" customFormat="1" ht="19.95" customHeight="1" x14ac:dyDescent="0.25">
      <c r="A26" s="30">
        <f t="shared" si="4"/>
        <v>22</v>
      </c>
      <c r="B26" s="29"/>
      <c r="C26" s="29"/>
      <c r="D26" s="29"/>
      <c r="E26" s="29"/>
      <c r="F26" s="31"/>
      <c r="G26" s="37"/>
      <c r="H26" s="29"/>
      <c r="I26" s="29"/>
      <c r="J26" s="29"/>
      <c r="K26" s="29"/>
      <c r="L26" s="38"/>
      <c r="M26" s="38"/>
      <c r="N26" s="39"/>
      <c r="O26" s="24"/>
      <c r="P26" s="29"/>
      <c r="Q26" s="24"/>
      <c r="R26" s="24"/>
      <c r="S26" s="24"/>
      <c r="T26" s="33"/>
      <c r="U26" s="27"/>
      <c r="V26" s="27"/>
      <c r="W26" s="27"/>
      <c r="X26" s="27"/>
      <c r="Y26" s="27"/>
      <c r="Z26" s="27"/>
      <c r="AA26" s="27"/>
      <c r="AB26" s="27"/>
      <c r="AC26" s="27"/>
      <c r="AD26" s="27"/>
      <c r="AE26" s="27"/>
      <c r="AF26" s="27"/>
      <c r="AG26" s="27"/>
      <c r="AH26" s="27"/>
      <c r="AI26" s="20"/>
      <c r="AJ26" s="24"/>
      <c r="AK26" s="19"/>
      <c r="AL26" s="21"/>
      <c r="AM26" s="19"/>
      <c r="AN26" s="21"/>
      <c r="AO26" s="20"/>
      <c r="AP26" s="21"/>
      <c r="AQ26" s="20"/>
      <c r="AR26" s="21"/>
      <c r="AS26" s="20"/>
      <c r="AT26" s="29"/>
      <c r="AU26" s="21"/>
      <c r="AV26" s="24"/>
      <c r="AW26" s="24"/>
      <c r="AX26" s="21"/>
      <c r="AY26" s="20"/>
      <c r="AZ26" s="21"/>
      <c r="BA26" s="3"/>
      <c r="BB26" s="20"/>
      <c r="BC26" s="21"/>
      <c r="BD26" s="21"/>
      <c r="BE26" s="21"/>
      <c r="BF26" s="27"/>
      <c r="BG26" s="27"/>
      <c r="BH26" s="27"/>
      <c r="BI26" s="27"/>
      <c r="BJ26" s="3"/>
      <c r="BK26" s="21"/>
      <c r="BL26" s="19"/>
      <c r="BM26" s="21"/>
      <c r="BN26" s="20"/>
      <c r="BO26" s="21"/>
      <c r="BP26" s="20"/>
      <c r="BQ26" s="20"/>
      <c r="BR26" s="20"/>
      <c r="BS26" s="21"/>
      <c r="BT26" s="20"/>
      <c r="BU26" s="20"/>
      <c r="BV26" s="20"/>
      <c r="BW26" s="21"/>
      <c r="BX26" s="20"/>
      <c r="BY26" s="21"/>
      <c r="BZ26" s="34"/>
      <c r="CA26" s="20"/>
      <c r="CB26" s="21"/>
      <c r="CC26" s="20"/>
      <c r="CD26" s="21"/>
      <c r="CE26" s="20"/>
      <c r="CF26" s="21"/>
      <c r="CG26" s="20"/>
      <c r="CH26" s="21"/>
      <c r="CI26" s="20"/>
      <c r="CJ26" s="21"/>
      <c r="CK26" s="21"/>
      <c r="CL26" s="21"/>
      <c r="CM26" s="20"/>
      <c r="CN26" s="20"/>
      <c r="CO26" s="21"/>
      <c r="CP26" s="20"/>
      <c r="CQ26" s="21"/>
      <c r="CR26" s="21"/>
      <c r="CS26" s="22"/>
      <c r="CT26" s="22"/>
      <c r="CU26" s="22"/>
      <c r="CV26" s="22"/>
      <c r="CW26" s="22"/>
      <c r="CX26" s="22"/>
      <c r="CY26" s="22"/>
      <c r="CZ26" s="20"/>
      <c r="DA26" s="22"/>
      <c r="DB26" s="22"/>
      <c r="DC26" s="22"/>
      <c r="DD26" s="22"/>
      <c r="DE26" s="22"/>
      <c r="DF26" s="22"/>
      <c r="DG26" s="22"/>
      <c r="DH26" s="36"/>
      <c r="DI26" s="22"/>
      <c r="DJ26" s="22"/>
      <c r="DK26" s="22"/>
      <c r="DL26" s="22"/>
      <c r="DM26" s="22"/>
      <c r="DN26" s="22"/>
      <c r="DO26" s="22"/>
      <c r="DP26" s="20"/>
      <c r="DQ26" s="22"/>
      <c r="DR26" s="23"/>
      <c r="DS26" s="24"/>
      <c r="DT26" s="23"/>
      <c r="DU26" s="21"/>
      <c r="DV26" s="23"/>
      <c r="DW26" s="22"/>
      <c r="DX26" s="22"/>
      <c r="DY26" s="22"/>
      <c r="DZ26" s="22"/>
      <c r="EA26" s="22"/>
      <c r="EB26" s="22"/>
      <c r="EC26" s="22"/>
      <c r="ED26" s="22"/>
      <c r="EE26" s="22"/>
      <c r="EF26" s="22"/>
      <c r="EG26" s="22"/>
      <c r="EH26" s="22"/>
      <c r="EI26" s="25"/>
      <c r="EJ26" s="23"/>
      <c r="EK26" s="23"/>
      <c r="EL26" s="23"/>
      <c r="EM26" s="42"/>
      <c r="EN26" s="23"/>
      <c r="EO26" s="35"/>
      <c r="EP26" s="35"/>
      <c r="EQ26" s="32"/>
      <c r="ER26" s="32"/>
      <c r="ES26" s="32"/>
      <c r="ET26" s="32"/>
      <c r="EU26" s="32"/>
      <c r="EV26" s="23"/>
      <c r="EW26" s="23"/>
    </row>
    <row r="27" spans="1:153" s="41" customFormat="1" ht="19.95" customHeight="1" x14ac:dyDescent="0.25">
      <c r="A27" s="30">
        <f t="shared" si="4"/>
        <v>23</v>
      </c>
      <c r="B27" s="29"/>
      <c r="C27" s="29"/>
      <c r="D27" s="29"/>
      <c r="E27" s="29"/>
      <c r="F27" s="31"/>
      <c r="G27" s="37"/>
      <c r="H27" s="29"/>
      <c r="I27" s="29"/>
      <c r="J27" s="29"/>
      <c r="K27" s="29"/>
      <c r="L27" s="38"/>
      <c r="M27" s="38"/>
      <c r="N27" s="39"/>
      <c r="O27" s="24"/>
      <c r="P27" s="29"/>
      <c r="Q27" s="24"/>
      <c r="R27" s="24"/>
      <c r="S27" s="24"/>
      <c r="T27" s="33"/>
      <c r="U27" s="27"/>
      <c r="V27" s="27"/>
      <c r="W27" s="27"/>
      <c r="X27" s="27"/>
      <c r="Y27" s="27"/>
      <c r="Z27" s="27"/>
      <c r="AA27" s="27"/>
      <c r="AB27" s="27"/>
      <c r="AC27" s="27"/>
      <c r="AD27" s="27"/>
      <c r="AE27" s="27"/>
      <c r="AF27" s="27"/>
      <c r="AG27" s="27"/>
      <c r="AH27" s="27"/>
      <c r="AI27" s="20"/>
      <c r="AJ27" s="24"/>
      <c r="AK27" s="19"/>
      <c r="AL27" s="21"/>
      <c r="AM27" s="19"/>
      <c r="AN27" s="21"/>
      <c r="AO27" s="20"/>
      <c r="AP27" s="21"/>
      <c r="AQ27" s="20"/>
      <c r="AR27" s="21"/>
      <c r="AS27" s="20"/>
      <c r="AT27" s="29"/>
      <c r="AU27" s="21"/>
      <c r="AV27" s="24"/>
      <c r="AW27" s="24"/>
      <c r="AX27" s="21"/>
      <c r="AY27" s="20"/>
      <c r="AZ27" s="21"/>
      <c r="BA27" s="3"/>
      <c r="BB27" s="20"/>
      <c r="BC27" s="21"/>
      <c r="BD27" s="21"/>
      <c r="BE27" s="21"/>
      <c r="BF27" s="27"/>
      <c r="BG27" s="27"/>
      <c r="BH27" s="27"/>
      <c r="BI27" s="27"/>
      <c r="BJ27" s="3"/>
      <c r="BK27" s="21"/>
      <c r="BL27" s="19"/>
      <c r="BM27" s="21"/>
      <c r="BN27" s="20"/>
      <c r="BO27" s="21"/>
      <c r="BP27" s="20"/>
      <c r="BQ27" s="20"/>
      <c r="BR27" s="20"/>
      <c r="BS27" s="21"/>
      <c r="BT27" s="20"/>
      <c r="BU27" s="20"/>
      <c r="BV27" s="20"/>
      <c r="BW27" s="21"/>
      <c r="BX27" s="20"/>
      <c r="BY27" s="21"/>
      <c r="BZ27" s="34"/>
      <c r="CA27" s="20"/>
      <c r="CB27" s="21"/>
      <c r="CC27" s="20"/>
      <c r="CD27" s="21"/>
      <c r="CE27" s="20"/>
      <c r="CF27" s="21"/>
      <c r="CG27" s="20"/>
      <c r="CH27" s="21"/>
      <c r="CI27" s="20"/>
      <c r="CJ27" s="21"/>
      <c r="CK27" s="21"/>
      <c r="CL27" s="21"/>
      <c r="CM27" s="20"/>
      <c r="CN27" s="20"/>
      <c r="CO27" s="21"/>
      <c r="CP27" s="20"/>
      <c r="CQ27" s="21"/>
      <c r="CR27" s="21"/>
      <c r="CS27" s="22"/>
      <c r="CT27" s="22"/>
      <c r="CU27" s="22"/>
      <c r="CV27" s="22"/>
      <c r="CW27" s="22"/>
      <c r="CX27" s="22"/>
      <c r="CY27" s="22"/>
      <c r="CZ27" s="20"/>
      <c r="DA27" s="22"/>
      <c r="DB27" s="22"/>
      <c r="DC27" s="22"/>
      <c r="DD27" s="22"/>
      <c r="DE27" s="22"/>
      <c r="DF27" s="22"/>
      <c r="DG27" s="22"/>
      <c r="DH27" s="36"/>
      <c r="DI27" s="22"/>
      <c r="DJ27" s="22"/>
      <c r="DK27" s="22"/>
      <c r="DL27" s="22"/>
      <c r="DM27" s="22"/>
      <c r="DN27" s="22"/>
      <c r="DO27" s="22"/>
      <c r="DP27" s="20"/>
      <c r="DQ27" s="22"/>
      <c r="DR27" s="23"/>
      <c r="DS27" s="24"/>
      <c r="DT27" s="23"/>
      <c r="DU27" s="21"/>
      <c r="DV27" s="23"/>
      <c r="DW27" s="22"/>
      <c r="DX27" s="22"/>
      <c r="DY27" s="22"/>
      <c r="DZ27" s="22"/>
      <c r="EA27" s="22"/>
      <c r="EB27" s="22"/>
      <c r="EC27" s="22"/>
      <c r="ED27" s="22"/>
      <c r="EE27" s="22"/>
      <c r="EF27" s="22"/>
      <c r="EG27" s="22"/>
      <c r="EH27" s="22"/>
      <c r="EI27" s="25"/>
      <c r="EJ27" s="23"/>
      <c r="EK27" s="23"/>
      <c r="EL27" s="23"/>
      <c r="EM27" s="42"/>
      <c r="EN27" s="23"/>
      <c r="EO27" s="35"/>
      <c r="EP27" s="35"/>
      <c r="EQ27" s="32"/>
      <c r="ER27" s="32"/>
      <c r="ES27" s="32"/>
      <c r="ET27" s="32"/>
      <c r="EU27" s="32"/>
      <c r="EV27" s="23"/>
      <c r="EW27" s="23"/>
    </row>
    <row r="28" spans="1:153" s="41" customFormat="1" ht="19.95" customHeight="1" x14ac:dyDescent="0.25">
      <c r="A28" s="30">
        <f t="shared" si="4"/>
        <v>24</v>
      </c>
      <c r="B28" s="29"/>
      <c r="C28" s="29"/>
      <c r="D28" s="29"/>
      <c r="E28" s="29"/>
      <c r="F28" s="31"/>
      <c r="G28" s="37"/>
      <c r="H28" s="29"/>
      <c r="I28" s="29"/>
      <c r="J28" s="29"/>
      <c r="K28" s="29"/>
      <c r="L28" s="38"/>
      <c r="M28" s="38"/>
      <c r="N28" s="39"/>
      <c r="O28" s="24"/>
      <c r="P28" s="29"/>
      <c r="Q28" s="24"/>
      <c r="R28" s="24"/>
      <c r="S28" s="24"/>
      <c r="T28" s="33"/>
      <c r="U28" s="27"/>
      <c r="V28" s="27"/>
      <c r="W28" s="27"/>
      <c r="X28" s="27"/>
      <c r="Y28" s="27"/>
      <c r="Z28" s="27"/>
      <c r="AA28" s="27"/>
      <c r="AB28" s="27"/>
      <c r="AC28" s="27"/>
      <c r="AD28" s="27"/>
      <c r="AE28" s="27"/>
      <c r="AF28" s="27"/>
      <c r="AG28" s="27"/>
      <c r="AH28" s="27"/>
      <c r="AI28" s="19"/>
      <c r="AJ28" s="24"/>
      <c r="AK28" s="19"/>
      <c r="AL28" s="21"/>
      <c r="AM28" s="19"/>
      <c r="AN28" s="21"/>
      <c r="AO28" s="20"/>
      <c r="AP28" s="21"/>
      <c r="AQ28" s="20"/>
      <c r="AR28" s="21"/>
      <c r="AS28" s="20"/>
      <c r="AT28" s="29"/>
      <c r="AU28" s="21"/>
      <c r="AV28" s="24"/>
      <c r="AW28" s="24"/>
      <c r="AX28" s="21"/>
      <c r="AY28" s="20"/>
      <c r="AZ28" s="21"/>
      <c r="BA28" s="3"/>
      <c r="BB28" s="20"/>
      <c r="BC28" s="21"/>
      <c r="BD28" s="21"/>
      <c r="BE28" s="21"/>
      <c r="BF28" s="27"/>
      <c r="BG28" s="27"/>
      <c r="BH28" s="27"/>
      <c r="BI28" s="27"/>
      <c r="BJ28" s="3"/>
      <c r="BK28" s="21"/>
      <c r="BL28" s="19"/>
      <c r="BM28" s="21"/>
      <c r="BN28" s="20"/>
      <c r="BO28" s="21"/>
      <c r="BP28" s="20"/>
      <c r="BQ28" s="20"/>
      <c r="BR28" s="20"/>
      <c r="BS28" s="21"/>
      <c r="BT28" s="20"/>
      <c r="BU28" s="20"/>
      <c r="BV28" s="20"/>
      <c r="BW28" s="21"/>
      <c r="BX28" s="20"/>
      <c r="BY28" s="21"/>
      <c r="BZ28" s="34"/>
      <c r="CA28" s="20"/>
      <c r="CB28" s="21"/>
      <c r="CC28" s="20"/>
      <c r="CD28" s="21"/>
      <c r="CE28" s="20"/>
      <c r="CF28" s="21"/>
      <c r="CG28" s="20"/>
      <c r="CH28" s="21"/>
      <c r="CI28" s="20"/>
      <c r="CJ28" s="21"/>
      <c r="CK28" s="21"/>
      <c r="CL28" s="21"/>
      <c r="CM28" s="20"/>
      <c r="CN28" s="20"/>
      <c r="CO28" s="21"/>
      <c r="CP28" s="20"/>
      <c r="CQ28" s="21"/>
      <c r="CR28" s="21"/>
      <c r="CS28" s="22"/>
      <c r="CT28" s="22"/>
      <c r="CU28" s="22"/>
      <c r="CV28" s="22"/>
      <c r="CW28" s="22"/>
      <c r="CX28" s="22"/>
      <c r="CY28" s="22"/>
      <c r="CZ28" s="20"/>
      <c r="DA28" s="22"/>
      <c r="DB28" s="22"/>
      <c r="DC28" s="22"/>
      <c r="DD28" s="22"/>
      <c r="DE28" s="22"/>
      <c r="DF28" s="22"/>
      <c r="DG28" s="22"/>
      <c r="DH28" s="36"/>
      <c r="DI28" s="22"/>
      <c r="DJ28" s="22"/>
      <c r="DK28" s="22"/>
      <c r="DL28" s="22"/>
      <c r="DM28" s="22"/>
      <c r="DN28" s="22"/>
      <c r="DO28" s="22"/>
      <c r="DP28" s="20"/>
      <c r="DQ28" s="22"/>
      <c r="DR28" s="23"/>
      <c r="DS28" s="24"/>
      <c r="DT28" s="23"/>
      <c r="DU28" s="21"/>
      <c r="DV28" s="23"/>
      <c r="DW28" s="22"/>
      <c r="DX28" s="22"/>
      <c r="DY28" s="22"/>
      <c r="DZ28" s="22"/>
      <c r="EA28" s="22"/>
      <c r="EB28" s="22"/>
      <c r="EC28" s="22"/>
      <c r="ED28" s="22"/>
      <c r="EE28" s="22"/>
      <c r="EF28" s="22"/>
      <c r="EG28" s="22"/>
      <c r="EH28" s="22"/>
      <c r="EI28" s="25"/>
      <c r="EJ28" s="23"/>
      <c r="EK28" s="23"/>
      <c r="EL28" s="23"/>
      <c r="EM28" s="26"/>
      <c r="EN28" s="23"/>
      <c r="EO28" s="35"/>
      <c r="EP28" s="35"/>
      <c r="EQ28" s="32"/>
      <c r="ER28" s="32"/>
      <c r="ES28" s="32"/>
      <c r="ET28" s="32"/>
      <c r="EU28" s="32"/>
      <c r="EV28" s="23"/>
      <c r="EW28" s="23"/>
    </row>
    <row r="29" spans="1:153" s="41" customFormat="1" ht="19.95" customHeight="1" x14ac:dyDescent="0.25">
      <c r="A29" s="30">
        <f t="shared" si="4"/>
        <v>25</v>
      </c>
      <c r="B29" s="29"/>
      <c r="C29" s="29"/>
      <c r="D29" s="29"/>
      <c r="E29" s="29"/>
      <c r="F29" s="31"/>
      <c r="G29" s="37"/>
      <c r="H29" s="29"/>
      <c r="I29" s="29"/>
      <c r="J29" s="29"/>
      <c r="K29" s="29"/>
      <c r="L29" s="38"/>
      <c r="M29" s="38"/>
      <c r="N29" s="39"/>
      <c r="O29" s="24"/>
      <c r="P29" s="29"/>
      <c r="Q29" s="24"/>
      <c r="R29" s="24"/>
      <c r="S29" s="24"/>
      <c r="T29" s="33"/>
      <c r="U29" s="27"/>
      <c r="V29" s="27"/>
      <c r="W29" s="27"/>
      <c r="X29" s="27"/>
      <c r="Y29" s="27"/>
      <c r="Z29" s="27"/>
      <c r="AA29" s="27"/>
      <c r="AB29" s="27"/>
      <c r="AC29" s="27"/>
      <c r="AD29" s="27"/>
      <c r="AE29" s="27"/>
      <c r="AF29" s="27"/>
      <c r="AG29" s="27"/>
      <c r="AH29" s="27"/>
      <c r="AI29" s="19"/>
      <c r="AJ29" s="24"/>
      <c r="AK29" s="19"/>
      <c r="AL29" s="21"/>
      <c r="AM29" s="19"/>
      <c r="AN29" s="21"/>
      <c r="AO29" s="20"/>
      <c r="AP29" s="21"/>
      <c r="AQ29" s="20"/>
      <c r="AR29" s="21"/>
      <c r="AS29" s="20"/>
      <c r="AT29" s="29"/>
      <c r="AU29" s="21"/>
      <c r="AV29" s="24"/>
      <c r="AW29" s="24"/>
      <c r="AX29" s="21"/>
      <c r="AY29" s="20"/>
      <c r="AZ29" s="21"/>
      <c r="BA29" s="3"/>
      <c r="BB29" s="20"/>
      <c r="BC29" s="21"/>
      <c r="BD29" s="21"/>
      <c r="BE29" s="21"/>
      <c r="BF29" s="27"/>
      <c r="BG29" s="27"/>
      <c r="BH29" s="27"/>
      <c r="BI29" s="27"/>
      <c r="BJ29" s="3"/>
      <c r="BK29" s="21"/>
      <c r="BL29" s="19"/>
      <c r="BM29" s="21"/>
      <c r="BN29" s="20"/>
      <c r="BO29" s="21"/>
      <c r="BP29" s="20"/>
      <c r="BQ29" s="20"/>
      <c r="BR29" s="20"/>
      <c r="BS29" s="21"/>
      <c r="BT29" s="20"/>
      <c r="BU29" s="20"/>
      <c r="BV29" s="20"/>
      <c r="BW29" s="21"/>
      <c r="BX29" s="20"/>
      <c r="BY29" s="21"/>
      <c r="BZ29" s="34"/>
      <c r="CA29" s="20"/>
      <c r="CB29" s="21"/>
      <c r="CC29" s="20"/>
      <c r="CD29" s="21"/>
      <c r="CE29" s="20"/>
      <c r="CF29" s="21"/>
      <c r="CG29" s="20"/>
      <c r="CH29" s="21"/>
      <c r="CI29" s="20"/>
      <c r="CJ29" s="21"/>
      <c r="CK29" s="21"/>
      <c r="CL29" s="21"/>
      <c r="CM29" s="20"/>
      <c r="CN29" s="20"/>
      <c r="CO29" s="21"/>
      <c r="CP29" s="20"/>
      <c r="CQ29" s="21"/>
      <c r="CR29" s="21"/>
      <c r="CS29" s="22"/>
      <c r="CT29" s="22"/>
      <c r="CU29" s="22"/>
      <c r="CV29" s="22"/>
      <c r="CW29" s="22"/>
      <c r="CX29" s="22"/>
      <c r="CY29" s="22"/>
      <c r="CZ29" s="20"/>
      <c r="DA29" s="22"/>
      <c r="DB29" s="22"/>
      <c r="DC29" s="22"/>
      <c r="DD29" s="22"/>
      <c r="DE29" s="22"/>
      <c r="DF29" s="22"/>
      <c r="DG29" s="22"/>
      <c r="DH29" s="36"/>
      <c r="DI29" s="22"/>
      <c r="DJ29" s="22"/>
      <c r="DK29" s="22"/>
      <c r="DL29" s="22"/>
      <c r="DM29" s="22"/>
      <c r="DN29" s="22"/>
      <c r="DO29" s="22"/>
      <c r="DP29" s="22"/>
      <c r="DQ29" s="22"/>
      <c r="DR29" s="23"/>
      <c r="DS29" s="24"/>
      <c r="DT29" s="23"/>
      <c r="DU29" s="21"/>
      <c r="DV29" s="23"/>
      <c r="DW29" s="22"/>
      <c r="DX29" s="22"/>
      <c r="DY29" s="22"/>
      <c r="DZ29" s="22"/>
      <c r="EA29" s="22"/>
      <c r="EB29" s="22"/>
      <c r="EC29" s="22"/>
      <c r="ED29" s="22"/>
      <c r="EE29" s="22"/>
      <c r="EF29" s="22"/>
      <c r="EG29" s="22"/>
      <c r="EH29" s="22"/>
      <c r="EI29" s="25"/>
      <c r="EJ29" s="23"/>
      <c r="EK29" s="23"/>
      <c r="EL29" s="23"/>
      <c r="EM29" s="26"/>
      <c r="EN29" s="23"/>
      <c r="EO29" s="35"/>
      <c r="EP29" s="35"/>
      <c r="EQ29" s="32"/>
      <c r="ER29" s="32"/>
      <c r="ES29" s="32"/>
      <c r="ET29" s="32"/>
      <c r="EU29" s="32"/>
      <c r="EV29" s="23"/>
      <c r="EW29" s="23"/>
    </row>
    <row r="30" spans="1:153" s="41" customFormat="1" ht="19.95" customHeight="1" x14ac:dyDescent="0.25">
      <c r="A30" s="30">
        <f t="shared" si="4"/>
        <v>26</v>
      </c>
      <c r="B30" s="29"/>
      <c r="C30" s="29"/>
      <c r="D30" s="29"/>
      <c r="E30" s="29"/>
      <c r="F30" s="31"/>
      <c r="G30" s="37"/>
      <c r="H30" s="29"/>
      <c r="I30" s="29"/>
      <c r="J30" s="29"/>
      <c r="K30" s="29"/>
      <c r="L30" s="38"/>
      <c r="M30" s="38"/>
      <c r="N30" s="39"/>
      <c r="O30" s="24"/>
      <c r="P30" s="29"/>
      <c r="Q30" s="24"/>
      <c r="R30" s="24"/>
      <c r="S30" s="24"/>
      <c r="T30" s="33"/>
      <c r="U30" s="27"/>
      <c r="V30" s="27"/>
      <c r="W30" s="27"/>
      <c r="X30" s="27"/>
      <c r="Y30" s="27"/>
      <c r="Z30" s="27"/>
      <c r="AA30" s="27"/>
      <c r="AB30" s="27"/>
      <c r="AC30" s="27"/>
      <c r="AD30" s="27"/>
      <c r="AE30" s="27"/>
      <c r="AF30" s="27"/>
      <c r="AG30" s="27"/>
      <c r="AH30" s="27"/>
      <c r="AI30" s="19"/>
      <c r="AJ30" s="24"/>
      <c r="AK30" s="19"/>
      <c r="AL30" s="21"/>
      <c r="AM30" s="19"/>
      <c r="AN30" s="21"/>
      <c r="AO30" s="20"/>
      <c r="AP30" s="21"/>
      <c r="AQ30" s="20"/>
      <c r="AR30" s="21"/>
      <c r="AS30" s="20"/>
      <c r="AT30" s="29"/>
      <c r="AU30" s="21"/>
      <c r="AV30" s="24"/>
      <c r="AW30" s="24"/>
      <c r="AX30" s="21"/>
      <c r="AY30" s="20"/>
      <c r="AZ30" s="21"/>
      <c r="BA30" s="3"/>
      <c r="BB30" s="20"/>
      <c r="BC30" s="21"/>
      <c r="BD30" s="21"/>
      <c r="BE30" s="21"/>
      <c r="BF30" s="27"/>
      <c r="BG30" s="27"/>
      <c r="BH30" s="27"/>
      <c r="BI30" s="27"/>
      <c r="BJ30" s="3"/>
      <c r="BK30" s="21"/>
      <c r="BL30" s="19"/>
      <c r="BM30" s="21"/>
      <c r="BN30" s="20"/>
      <c r="BO30" s="21"/>
      <c r="BP30" s="20"/>
      <c r="BQ30" s="20"/>
      <c r="BR30" s="20"/>
      <c r="BS30" s="21"/>
      <c r="BT30" s="20"/>
      <c r="BU30" s="20"/>
      <c r="BV30" s="20"/>
      <c r="BW30" s="21"/>
      <c r="BX30" s="20"/>
      <c r="BY30" s="21"/>
      <c r="BZ30" s="34"/>
      <c r="CA30" s="20"/>
      <c r="CB30" s="21"/>
      <c r="CC30" s="20"/>
      <c r="CD30" s="21"/>
      <c r="CE30" s="20"/>
      <c r="CF30" s="21"/>
      <c r="CG30" s="20"/>
      <c r="CH30" s="21"/>
      <c r="CI30" s="20"/>
      <c r="CJ30" s="21"/>
      <c r="CK30" s="21"/>
      <c r="CL30" s="21"/>
      <c r="CM30" s="20"/>
      <c r="CN30" s="20"/>
      <c r="CO30" s="21"/>
      <c r="CP30" s="20"/>
      <c r="CQ30" s="21"/>
      <c r="CR30" s="21"/>
      <c r="CS30" s="22"/>
      <c r="CT30" s="22"/>
      <c r="CU30" s="22"/>
      <c r="CV30" s="22"/>
      <c r="CW30" s="22"/>
      <c r="CX30" s="22"/>
      <c r="CY30" s="22"/>
      <c r="CZ30" s="20"/>
      <c r="DA30" s="22"/>
      <c r="DB30" s="22"/>
      <c r="DC30" s="22"/>
      <c r="DD30" s="22"/>
      <c r="DE30" s="22"/>
      <c r="DF30" s="22"/>
      <c r="DG30" s="22"/>
      <c r="DH30" s="36"/>
      <c r="DI30" s="22"/>
      <c r="DJ30" s="22"/>
      <c r="DK30" s="22"/>
      <c r="DL30" s="22"/>
      <c r="DM30" s="22"/>
      <c r="DN30" s="22"/>
      <c r="DO30" s="22"/>
      <c r="DP30" s="22"/>
      <c r="DQ30" s="22"/>
      <c r="DR30" s="23"/>
      <c r="DS30" s="24"/>
      <c r="DT30" s="23"/>
      <c r="DU30" s="21"/>
      <c r="DV30" s="23"/>
      <c r="DW30" s="22"/>
      <c r="DX30" s="22"/>
      <c r="DY30" s="22"/>
      <c r="DZ30" s="22"/>
      <c r="EA30" s="22"/>
      <c r="EB30" s="22"/>
      <c r="EC30" s="22"/>
      <c r="ED30" s="22"/>
      <c r="EE30" s="22"/>
      <c r="EF30" s="22"/>
      <c r="EG30" s="22"/>
      <c r="EH30" s="22"/>
      <c r="EI30" s="25"/>
      <c r="EJ30" s="23"/>
      <c r="EK30" s="23"/>
      <c r="EL30" s="23"/>
      <c r="EM30" s="26"/>
      <c r="EN30" s="23"/>
      <c r="EO30" s="35"/>
      <c r="EP30" s="35"/>
      <c r="EQ30" s="32"/>
      <c r="ER30" s="32"/>
      <c r="ES30" s="32"/>
      <c r="ET30" s="32"/>
      <c r="EU30" s="32"/>
      <c r="EV30" s="23"/>
      <c r="EW30" s="23"/>
    </row>
    <row r="31" spans="1:153" s="41" customFormat="1" ht="19.95" customHeight="1" x14ac:dyDescent="0.25">
      <c r="A31" s="30">
        <f t="shared" si="4"/>
        <v>27</v>
      </c>
      <c r="B31" s="29"/>
      <c r="C31" s="29"/>
      <c r="D31" s="29"/>
      <c r="E31" s="29"/>
      <c r="F31" s="31"/>
      <c r="G31" s="37"/>
      <c r="H31" s="29"/>
      <c r="I31" s="29"/>
      <c r="J31" s="29"/>
      <c r="K31" s="29"/>
      <c r="L31" s="38"/>
      <c r="M31" s="38"/>
      <c r="N31" s="39"/>
      <c r="O31" s="24"/>
      <c r="P31" s="29"/>
      <c r="Q31" s="24"/>
      <c r="R31" s="24"/>
      <c r="S31" s="24"/>
      <c r="T31" s="33"/>
      <c r="U31" s="27"/>
      <c r="V31" s="27"/>
      <c r="W31" s="27"/>
      <c r="X31" s="27"/>
      <c r="Y31" s="27"/>
      <c r="Z31" s="27"/>
      <c r="AA31" s="27"/>
      <c r="AB31" s="27"/>
      <c r="AC31" s="27"/>
      <c r="AD31" s="27"/>
      <c r="AE31" s="27"/>
      <c r="AF31" s="27"/>
      <c r="AG31" s="27"/>
      <c r="AH31" s="27"/>
      <c r="AI31" s="19"/>
      <c r="AJ31" s="24"/>
      <c r="AK31" s="19"/>
      <c r="AL31" s="21"/>
      <c r="AM31" s="19"/>
      <c r="AN31" s="21"/>
      <c r="AO31" s="20"/>
      <c r="AP31" s="21"/>
      <c r="AQ31" s="20"/>
      <c r="AR31" s="21"/>
      <c r="AS31" s="20"/>
      <c r="AT31" s="29"/>
      <c r="AU31" s="21"/>
      <c r="AV31" s="24"/>
      <c r="AW31" s="24"/>
      <c r="AX31" s="21"/>
      <c r="AY31" s="20"/>
      <c r="AZ31" s="21"/>
      <c r="BA31" s="3"/>
      <c r="BB31" s="20"/>
      <c r="BC31" s="21"/>
      <c r="BD31" s="21"/>
      <c r="BE31" s="21"/>
      <c r="BF31" s="27"/>
      <c r="BG31" s="27"/>
      <c r="BH31" s="27"/>
      <c r="BI31" s="27"/>
      <c r="BJ31" s="3"/>
      <c r="BK31" s="21"/>
      <c r="BL31" s="19"/>
      <c r="BM31" s="21"/>
      <c r="BN31" s="20"/>
      <c r="BO31" s="21"/>
      <c r="BP31" s="20"/>
      <c r="BQ31" s="20"/>
      <c r="BR31" s="20"/>
      <c r="BS31" s="21"/>
      <c r="BT31" s="20"/>
      <c r="BU31" s="20"/>
      <c r="BV31" s="20"/>
      <c r="BW31" s="21"/>
      <c r="BX31" s="20"/>
      <c r="BY31" s="21"/>
      <c r="BZ31" s="34"/>
      <c r="CA31" s="20"/>
      <c r="CB31" s="21"/>
      <c r="CC31" s="20"/>
      <c r="CD31" s="21"/>
      <c r="CE31" s="20"/>
      <c r="CF31" s="21"/>
      <c r="CG31" s="20"/>
      <c r="CH31" s="21"/>
      <c r="CI31" s="19"/>
      <c r="CJ31" s="21"/>
      <c r="CK31" s="21"/>
      <c r="CL31" s="21"/>
      <c r="CM31" s="20"/>
      <c r="CN31" s="20"/>
      <c r="CO31" s="21"/>
      <c r="CP31" s="20"/>
      <c r="CQ31" s="21"/>
      <c r="CR31" s="21"/>
      <c r="CS31" s="22"/>
      <c r="CT31" s="22"/>
      <c r="CU31" s="22"/>
      <c r="CV31" s="22"/>
      <c r="CW31" s="22"/>
      <c r="CX31" s="22"/>
      <c r="CY31" s="22"/>
      <c r="CZ31" s="28"/>
      <c r="DA31" s="22"/>
      <c r="DB31" s="20"/>
      <c r="DC31" s="22"/>
      <c r="DD31" s="22"/>
      <c r="DE31" s="22"/>
      <c r="DF31" s="22"/>
      <c r="DG31" s="22"/>
      <c r="DH31" s="36"/>
      <c r="DI31" s="22"/>
      <c r="DJ31" s="22"/>
      <c r="DK31" s="22"/>
      <c r="DL31" s="22"/>
      <c r="DM31" s="22"/>
      <c r="DN31" s="22"/>
      <c r="DO31" s="22"/>
      <c r="DP31" s="22"/>
      <c r="DQ31" s="22"/>
      <c r="DR31" s="23"/>
      <c r="DS31" s="24"/>
      <c r="DT31" s="23"/>
      <c r="DU31" s="21"/>
      <c r="DV31" s="23"/>
      <c r="DW31" s="22"/>
      <c r="DX31" s="22"/>
      <c r="DY31" s="22"/>
      <c r="DZ31" s="22"/>
      <c r="EA31" s="22"/>
      <c r="EB31" s="22"/>
      <c r="EC31" s="22"/>
      <c r="ED31" s="22"/>
      <c r="EE31" s="22"/>
      <c r="EF31" s="22"/>
      <c r="EG31" s="22"/>
      <c r="EH31" s="22"/>
      <c r="EI31" s="25"/>
      <c r="EJ31" s="23"/>
      <c r="EK31" s="23"/>
      <c r="EL31" s="23"/>
      <c r="EM31" s="26"/>
      <c r="EN31" s="23"/>
      <c r="EO31" s="35"/>
      <c r="EP31" s="35"/>
      <c r="EQ31" s="32"/>
      <c r="ER31" s="32"/>
      <c r="ES31" s="32"/>
      <c r="ET31" s="32"/>
      <c r="EU31" s="32"/>
      <c r="EV31" s="23"/>
      <c r="EW31" s="23"/>
    </row>
    <row r="32" spans="1:153" s="41" customFormat="1" ht="19.95" customHeight="1" x14ac:dyDescent="0.25">
      <c r="A32" s="30">
        <f t="shared" si="4"/>
        <v>28</v>
      </c>
      <c r="B32" s="29"/>
      <c r="C32" s="29"/>
      <c r="D32" s="29"/>
      <c r="E32" s="29"/>
      <c r="F32" s="31"/>
      <c r="G32" s="37"/>
      <c r="H32" s="29"/>
      <c r="I32" s="29"/>
      <c r="J32" s="29"/>
      <c r="K32" s="29"/>
      <c r="L32" s="38"/>
      <c r="M32" s="38"/>
      <c r="N32" s="39"/>
      <c r="O32" s="24"/>
      <c r="P32" s="29"/>
      <c r="Q32" s="24"/>
      <c r="R32" s="24"/>
      <c r="S32" s="24"/>
      <c r="T32" s="33"/>
      <c r="U32" s="27"/>
      <c r="V32" s="27"/>
      <c r="W32" s="27"/>
      <c r="X32" s="27"/>
      <c r="Y32" s="27"/>
      <c r="Z32" s="27"/>
      <c r="AA32" s="27"/>
      <c r="AB32" s="27"/>
      <c r="AC32" s="27"/>
      <c r="AD32" s="27"/>
      <c r="AE32" s="27"/>
      <c r="AF32" s="27"/>
      <c r="AG32" s="27"/>
      <c r="AH32" s="27"/>
      <c r="AI32" s="19"/>
      <c r="AJ32" s="24"/>
      <c r="AK32" s="19"/>
      <c r="AL32" s="21"/>
      <c r="AM32" s="19"/>
      <c r="AN32" s="21"/>
      <c r="AO32" s="20"/>
      <c r="AP32" s="21"/>
      <c r="AQ32" s="20"/>
      <c r="AR32" s="21"/>
      <c r="AS32" s="20"/>
      <c r="AT32" s="29"/>
      <c r="AU32" s="21"/>
      <c r="AV32" s="24"/>
      <c r="AW32" s="24"/>
      <c r="AX32" s="21"/>
      <c r="AY32" s="20"/>
      <c r="AZ32" s="21"/>
      <c r="BA32" s="3"/>
      <c r="BB32" s="20"/>
      <c r="BC32" s="21"/>
      <c r="BD32" s="21"/>
      <c r="BE32" s="21"/>
      <c r="BF32" s="27"/>
      <c r="BG32" s="27"/>
      <c r="BH32" s="27"/>
      <c r="BI32" s="27"/>
      <c r="BJ32" s="3"/>
      <c r="BK32" s="21"/>
      <c r="BL32" s="19"/>
      <c r="BM32" s="21"/>
      <c r="BN32" s="20"/>
      <c r="BO32" s="21"/>
      <c r="BP32" s="20"/>
      <c r="BQ32" s="20"/>
      <c r="BR32" s="20"/>
      <c r="BS32" s="21"/>
      <c r="BT32" s="20"/>
      <c r="BU32" s="20"/>
      <c r="BV32" s="20"/>
      <c r="BW32" s="21"/>
      <c r="BX32" s="20"/>
      <c r="BY32" s="21"/>
      <c r="BZ32" s="34"/>
      <c r="CA32" s="20"/>
      <c r="CB32" s="21"/>
      <c r="CC32" s="20"/>
      <c r="CD32" s="21"/>
      <c r="CE32" s="20"/>
      <c r="CF32" s="21"/>
      <c r="CG32" s="20"/>
      <c r="CH32" s="21"/>
      <c r="CI32" s="20"/>
      <c r="CJ32" s="21"/>
      <c r="CK32" s="21"/>
      <c r="CL32" s="21"/>
      <c r="CM32" s="20"/>
      <c r="CN32" s="20"/>
      <c r="CO32" s="21"/>
      <c r="CP32" s="20"/>
      <c r="CQ32" s="21"/>
      <c r="CR32" s="21"/>
      <c r="CS32" s="22"/>
      <c r="CT32" s="22"/>
      <c r="CU32" s="22"/>
      <c r="CV32" s="22"/>
      <c r="CW32" s="22"/>
      <c r="CX32" s="22"/>
      <c r="CY32" s="22"/>
      <c r="CZ32" s="20"/>
      <c r="DA32" s="22"/>
      <c r="DB32" s="22"/>
      <c r="DC32" s="22"/>
      <c r="DD32" s="22"/>
      <c r="DE32" s="22"/>
      <c r="DF32" s="22"/>
      <c r="DG32" s="22"/>
      <c r="DH32" s="36"/>
      <c r="DI32" s="22"/>
      <c r="DJ32" s="22"/>
      <c r="DK32" s="22"/>
      <c r="DL32" s="22"/>
      <c r="DM32" s="22"/>
      <c r="DN32" s="22"/>
      <c r="DO32" s="22"/>
      <c r="DP32" s="22"/>
      <c r="DQ32" s="22"/>
      <c r="DR32" s="23"/>
      <c r="DS32" s="24"/>
      <c r="DT32" s="23"/>
      <c r="DU32" s="21"/>
      <c r="DV32" s="23"/>
      <c r="DW32" s="22"/>
      <c r="DX32" s="22"/>
      <c r="DY32" s="22"/>
      <c r="DZ32" s="22"/>
      <c r="EA32" s="22"/>
      <c r="EB32" s="22"/>
      <c r="EC32" s="22"/>
      <c r="ED32" s="22"/>
      <c r="EE32" s="22"/>
      <c r="EF32" s="22"/>
      <c r="EG32" s="22"/>
      <c r="EH32" s="22"/>
      <c r="EI32" s="25"/>
      <c r="EJ32" s="23"/>
      <c r="EK32" s="23"/>
      <c r="EL32" s="23"/>
      <c r="EM32" s="26"/>
      <c r="EN32" s="23"/>
      <c r="EO32" s="35"/>
      <c r="EP32" s="35"/>
      <c r="EQ32" s="32"/>
      <c r="ER32" s="32"/>
      <c r="ES32" s="32"/>
      <c r="ET32" s="32"/>
      <c r="EU32" s="32"/>
      <c r="EV32" s="23"/>
      <c r="EW32" s="23"/>
    </row>
    <row r="33" spans="1:153" s="41" customFormat="1" ht="19.95" customHeight="1" x14ac:dyDescent="0.25">
      <c r="A33" s="30">
        <f t="shared" si="4"/>
        <v>29</v>
      </c>
      <c r="B33" s="29"/>
      <c r="C33" s="29"/>
      <c r="D33" s="29"/>
      <c r="E33" s="29"/>
      <c r="F33" s="31"/>
      <c r="G33" s="37"/>
      <c r="H33" s="29"/>
      <c r="I33" s="29"/>
      <c r="J33" s="29"/>
      <c r="K33" s="29"/>
      <c r="L33" s="38"/>
      <c r="M33" s="38"/>
      <c r="N33" s="39"/>
      <c r="O33" s="24"/>
      <c r="P33" s="29"/>
      <c r="Q33" s="24"/>
      <c r="R33" s="24"/>
      <c r="S33" s="24"/>
      <c r="T33" s="33"/>
      <c r="U33" s="27"/>
      <c r="V33" s="27"/>
      <c r="W33" s="27"/>
      <c r="X33" s="27"/>
      <c r="Y33" s="27"/>
      <c r="Z33" s="27"/>
      <c r="AA33" s="27"/>
      <c r="AB33" s="27"/>
      <c r="AC33" s="27"/>
      <c r="AD33" s="27"/>
      <c r="AE33" s="27"/>
      <c r="AF33" s="27"/>
      <c r="AG33" s="27"/>
      <c r="AH33" s="27"/>
      <c r="AI33" s="19"/>
      <c r="AJ33" s="24"/>
      <c r="AK33" s="19"/>
      <c r="AL33" s="21"/>
      <c r="AM33" s="19"/>
      <c r="AN33" s="21"/>
      <c r="AO33" s="20"/>
      <c r="AP33" s="21"/>
      <c r="AQ33" s="20"/>
      <c r="AR33" s="21"/>
      <c r="AS33" s="20"/>
      <c r="AT33" s="29"/>
      <c r="AU33" s="21"/>
      <c r="AV33" s="24"/>
      <c r="AW33" s="24"/>
      <c r="AX33" s="21"/>
      <c r="AY33" s="20"/>
      <c r="AZ33" s="21"/>
      <c r="BA33" s="3"/>
      <c r="BB33" s="20"/>
      <c r="BC33" s="21"/>
      <c r="BD33" s="21"/>
      <c r="BE33" s="21"/>
      <c r="BF33" s="27"/>
      <c r="BG33" s="27"/>
      <c r="BH33" s="27"/>
      <c r="BI33" s="27"/>
      <c r="BJ33" s="3"/>
      <c r="BK33" s="21"/>
      <c r="BL33" s="19"/>
      <c r="BM33" s="21"/>
      <c r="BN33" s="20"/>
      <c r="BO33" s="21"/>
      <c r="BP33" s="20"/>
      <c r="BQ33" s="20"/>
      <c r="BR33" s="20"/>
      <c r="BS33" s="21"/>
      <c r="BT33" s="20"/>
      <c r="BU33" s="20"/>
      <c r="BV33" s="20"/>
      <c r="BW33" s="21"/>
      <c r="BX33" s="20"/>
      <c r="BY33" s="21"/>
      <c r="BZ33" s="34"/>
      <c r="CA33" s="20"/>
      <c r="CB33" s="21"/>
      <c r="CC33" s="20"/>
      <c r="CD33" s="21"/>
      <c r="CE33" s="20"/>
      <c r="CF33" s="21"/>
      <c r="CG33" s="20"/>
      <c r="CH33" s="21"/>
      <c r="CI33" s="20"/>
      <c r="CJ33" s="21"/>
      <c r="CK33" s="21"/>
      <c r="CL33" s="21"/>
      <c r="CM33" s="20"/>
      <c r="CN33" s="20"/>
      <c r="CO33" s="21"/>
      <c r="CP33" s="20"/>
      <c r="CQ33" s="21"/>
      <c r="CR33" s="21"/>
      <c r="CS33" s="22"/>
      <c r="CT33" s="22"/>
      <c r="CU33" s="22"/>
      <c r="CV33" s="22"/>
      <c r="CW33" s="22"/>
      <c r="CX33" s="22"/>
      <c r="CY33" s="22"/>
      <c r="CZ33" s="20"/>
      <c r="DA33" s="22"/>
      <c r="DB33" s="22"/>
      <c r="DC33" s="22"/>
      <c r="DD33" s="22"/>
      <c r="DE33" s="22"/>
      <c r="DF33" s="22"/>
      <c r="DG33" s="22"/>
      <c r="DH33" s="36"/>
      <c r="DI33" s="22"/>
      <c r="DJ33" s="22"/>
      <c r="DK33" s="22"/>
      <c r="DL33" s="22"/>
      <c r="DM33" s="22"/>
      <c r="DN33" s="22"/>
      <c r="DO33" s="22"/>
      <c r="DP33" s="22"/>
      <c r="DQ33" s="22"/>
      <c r="DR33" s="23"/>
      <c r="DS33" s="24"/>
      <c r="DT33" s="23"/>
      <c r="DU33" s="21"/>
      <c r="DV33" s="23"/>
      <c r="DW33" s="22"/>
      <c r="DX33" s="22"/>
      <c r="DY33" s="22"/>
      <c r="DZ33" s="22"/>
      <c r="EA33" s="22"/>
      <c r="EB33" s="22"/>
      <c r="EC33" s="22"/>
      <c r="ED33" s="22"/>
      <c r="EE33" s="22"/>
      <c r="EF33" s="22"/>
      <c r="EG33" s="22"/>
      <c r="EH33" s="22"/>
      <c r="EI33" s="25"/>
      <c r="EJ33" s="23"/>
      <c r="EK33" s="23"/>
      <c r="EL33" s="23"/>
      <c r="EM33" s="26"/>
      <c r="EN33" s="23"/>
      <c r="EO33" s="35"/>
      <c r="EP33" s="35"/>
      <c r="EQ33" s="32"/>
      <c r="ER33" s="32"/>
      <c r="ES33" s="32"/>
      <c r="ET33" s="32"/>
      <c r="EU33" s="32"/>
      <c r="EV33" s="23"/>
      <c r="EW33" s="23"/>
    </row>
    <row r="34" spans="1:153" s="41" customFormat="1" ht="19.95" customHeight="1" x14ac:dyDescent="0.25">
      <c r="A34" s="30">
        <f t="shared" si="4"/>
        <v>30</v>
      </c>
      <c r="B34" s="29"/>
      <c r="C34" s="29"/>
      <c r="D34" s="29"/>
      <c r="E34" s="29"/>
      <c r="F34" s="31"/>
      <c r="G34" s="24"/>
      <c r="H34" s="29"/>
      <c r="I34" s="29"/>
      <c r="J34" s="29"/>
      <c r="K34" s="32"/>
      <c r="L34" s="27"/>
      <c r="M34" s="27"/>
      <c r="N34" s="27"/>
      <c r="O34" s="24"/>
      <c r="P34" s="29"/>
      <c r="Q34" s="24"/>
      <c r="R34" s="24"/>
      <c r="S34" s="24"/>
      <c r="T34" s="33"/>
      <c r="U34" s="27"/>
      <c r="V34" s="27"/>
      <c r="W34" s="27"/>
      <c r="X34" s="27"/>
      <c r="Y34" s="27"/>
      <c r="Z34" s="27"/>
      <c r="AA34" s="27"/>
      <c r="AB34" s="27"/>
      <c r="AC34" s="27"/>
      <c r="AD34" s="27"/>
      <c r="AE34" s="27"/>
      <c r="AF34" s="27"/>
      <c r="AG34" s="27"/>
      <c r="AH34" s="27"/>
      <c r="AI34" s="19"/>
      <c r="AJ34" s="24"/>
      <c r="AK34" s="19"/>
      <c r="AL34" s="21"/>
      <c r="AM34" s="19"/>
      <c r="AN34" s="21"/>
      <c r="AO34" s="20"/>
      <c r="AP34" s="21"/>
      <c r="AQ34" s="19"/>
      <c r="AR34" s="21"/>
      <c r="AS34" s="20"/>
      <c r="AT34" s="22"/>
      <c r="AU34" s="21"/>
      <c r="AV34" s="24"/>
      <c r="AW34" s="24"/>
      <c r="AX34" s="21"/>
      <c r="AY34" s="20"/>
      <c r="AZ34" s="21"/>
      <c r="BA34" s="3"/>
      <c r="BB34" s="20"/>
      <c r="BC34" s="21"/>
      <c r="BD34" s="21"/>
      <c r="BE34" s="21"/>
      <c r="BF34" s="27"/>
      <c r="BG34" s="27"/>
      <c r="BH34" s="27"/>
      <c r="BI34" s="27"/>
      <c r="BJ34" s="3"/>
      <c r="BK34" s="21"/>
      <c r="BL34" s="19"/>
      <c r="BM34" s="21"/>
      <c r="BN34" s="20"/>
      <c r="BO34" s="21"/>
      <c r="BP34" s="20"/>
      <c r="BQ34" s="20"/>
      <c r="BR34" s="20"/>
      <c r="BS34" s="21"/>
      <c r="BT34" s="20"/>
      <c r="BU34" s="20"/>
      <c r="BV34" s="20"/>
      <c r="BW34" s="21"/>
      <c r="BX34" s="20"/>
      <c r="BY34" s="21"/>
      <c r="BZ34" s="34"/>
      <c r="CA34" s="20"/>
      <c r="CB34" s="21"/>
      <c r="CC34" s="20"/>
      <c r="CD34" s="21"/>
      <c r="CE34" s="20"/>
      <c r="CF34" s="21"/>
      <c r="CG34" s="20"/>
      <c r="CH34" s="21"/>
      <c r="CI34" s="20"/>
      <c r="CJ34" s="21"/>
      <c r="CK34" s="21"/>
      <c r="CL34" s="21"/>
      <c r="CM34" s="20"/>
      <c r="CN34" s="20"/>
      <c r="CO34" s="21"/>
      <c r="CP34" s="20"/>
      <c r="CQ34" s="21"/>
      <c r="CR34" s="21"/>
      <c r="CS34" s="22"/>
      <c r="CT34" s="22"/>
      <c r="CU34" s="22"/>
      <c r="CV34" s="22"/>
      <c r="CW34" s="22"/>
      <c r="CX34" s="22"/>
      <c r="CY34" s="22"/>
      <c r="CZ34" s="20"/>
      <c r="DA34" s="22"/>
      <c r="DB34" s="22"/>
      <c r="DC34" s="22"/>
      <c r="DD34" s="22"/>
      <c r="DE34" s="22"/>
      <c r="DF34" s="22"/>
      <c r="DG34" s="22"/>
      <c r="DH34" s="22"/>
      <c r="DI34" s="22"/>
      <c r="DJ34" s="22"/>
      <c r="DK34" s="22"/>
      <c r="DL34" s="22"/>
      <c r="DM34" s="22"/>
      <c r="DN34" s="22"/>
      <c r="DO34" s="22"/>
      <c r="DP34" s="22"/>
      <c r="DQ34" s="22"/>
      <c r="DR34" s="43"/>
      <c r="DS34" s="24"/>
      <c r="DT34" s="23"/>
      <c r="DU34" s="21"/>
      <c r="DV34" s="23"/>
      <c r="DW34" s="22"/>
      <c r="DX34" s="22"/>
      <c r="DY34" s="22"/>
      <c r="DZ34" s="22"/>
      <c r="EA34" s="22"/>
      <c r="EB34" s="22"/>
      <c r="EC34" s="32"/>
      <c r="ED34" s="24"/>
      <c r="EE34" s="22"/>
      <c r="EF34" s="22"/>
      <c r="EG34" s="22"/>
      <c r="EH34" s="22"/>
      <c r="EI34" s="25"/>
      <c r="EJ34" s="23"/>
      <c r="EK34" s="23"/>
      <c r="EL34" s="23"/>
      <c r="EM34" s="26"/>
      <c r="EN34" s="23"/>
      <c r="EO34" s="35"/>
      <c r="EP34" s="35"/>
      <c r="EQ34" s="32"/>
      <c r="ER34" s="32"/>
      <c r="ES34" s="32"/>
      <c r="ET34" s="32"/>
      <c r="EU34" s="32"/>
      <c r="EV34" s="23"/>
      <c r="EW34" s="23"/>
    </row>
    <row r="35" spans="1:153" s="41" customFormat="1" ht="19.95" customHeight="1" x14ac:dyDescent="0.25">
      <c r="A35" s="30">
        <f t="shared" si="4"/>
        <v>31</v>
      </c>
      <c r="B35" s="29"/>
      <c r="C35" s="29"/>
      <c r="D35" s="29"/>
      <c r="E35" s="29"/>
      <c r="F35" s="31"/>
      <c r="G35" s="37"/>
      <c r="H35" s="29"/>
      <c r="I35" s="29"/>
      <c r="J35" s="29"/>
      <c r="K35" s="29"/>
      <c r="L35" s="38"/>
      <c r="M35" s="38"/>
      <c r="N35" s="39"/>
      <c r="O35" s="24"/>
      <c r="P35" s="29"/>
      <c r="Q35" s="24"/>
      <c r="R35" s="24"/>
      <c r="S35" s="24"/>
      <c r="T35" s="33"/>
      <c r="U35" s="27"/>
      <c r="V35" s="27"/>
      <c r="W35" s="27"/>
      <c r="X35" s="27"/>
      <c r="Y35" s="27"/>
      <c r="Z35" s="27"/>
      <c r="AA35" s="27"/>
      <c r="AB35" s="27"/>
      <c r="AC35" s="27"/>
      <c r="AD35" s="27"/>
      <c r="AE35" s="27"/>
      <c r="AF35" s="27"/>
      <c r="AG35" s="27"/>
      <c r="AH35" s="27"/>
      <c r="AI35" s="19"/>
      <c r="AJ35" s="24"/>
      <c r="AK35" s="19"/>
      <c r="AL35" s="21"/>
      <c r="AM35" s="19"/>
      <c r="AN35" s="21"/>
      <c r="AO35" s="20"/>
      <c r="AP35" s="21"/>
      <c r="AQ35" s="20"/>
      <c r="AR35" s="21"/>
      <c r="AS35" s="20"/>
      <c r="AT35" s="29"/>
      <c r="AU35" s="21"/>
      <c r="AV35" s="24"/>
      <c r="AW35" s="24"/>
      <c r="AX35" s="21"/>
      <c r="AY35" s="20"/>
      <c r="AZ35" s="21"/>
      <c r="BA35" s="3"/>
      <c r="BB35" s="20"/>
      <c r="BC35" s="21"/>
      <c r="BD35" s="21"/>
      <c r="BE35" s="21"/>
      <c r="BF35" s="27"/>
      <c r="BG35" s="27"/>
      <c r="BH35" s="27"/>
      <c r="BI35" s="27"/>
      <c r="BJ35" s="3"/>
      <c r="BK35" s="21"/>
      <c r="BL35" s="19"/>
      <c r="BM35" s="21"/>
      <c r="BN35" s="20"/>
      <c r="BO35" s="21"/>
      <c r="BP35" s="20"/>
      <c r="BQ35" s="20"/>
      <c r="BR35" s="20"/>
      <c r="BS35" s="21"/>
      <c r="BT35" s="20"/>
      <c r="BU35" s="20"/>
      <c r="BV35" s="20"/>
      <c r="BW35" s="21"/>
      <c r="BX35" s="20"/>
      <c r="BY35" s="21"/>
      <c r="BZ35" s="34"/>
      <c r="CA35" s="20"/>
      <c r="CB35" s="21"/>
      <c r="CC35" s="20"/>
      <c r="CD35" s="21"/>
      <c r="CE35" s="20"/>
      <c r="CF35" s="21"/>
      <c r="CG35" s="20"/>
      <c r="CH35" s="21"/>
      <c r="CI35" s="20"/>
      <c r="CJ35" s="21"/>
      <c r="CK35" s="21"/>
      <c r="CL35" s="21"/>
      <c r="CM35" s="20"/>
      <c r="CN35" s="20"/>
      <c r="CO35" s="21"/>
      <c r="CP35" s="20"/>
      <c r="CQ35" s="21"/>
      <c r="CR35" s="21"/>
      <c r="CS35" s="22"/>
      <c r="CT35" s="22"/>
      <c r="CU35" s="22"/>
      <c r="CV35" s="22"/>
      <c r="CW35" s="22"/>
      <c r="CX35" s="22"/>
      <c r="CY35" s="22"/>
      <c r="CZ35" s="20"/>
      <c r="DA35" s="22"/>
      <c r="DB35" s="22"/>
      <c r="DC35" s="22"/>
      <c r="DD35" s="22"/>
      <c r="DE35" s="22"/>
      <c r="DF35" s="22"/>
      <c r="DG35" s="22"/>
      <c r="DH35" s="36"/>
      <c r="DI35" s="22"/>
      <c r="DJ35" s="22"/>
      <c r="DK35" s="22"/>
      <c r="DL35" s="22"/>
      <c r="DM35" s="22"/>
      <c r="DN35" s="22"/>
      <c r="DO35" s="22"/>
      <c r="DP35" s="20"/>
      <c r="DQ35" s="22"/>
      <c r="DR35" s="23"/>
      <c r="DS35" s="24"/>
      <c r="DT35" s="23"/>
      <c r="DU35" s="21"/>
      <c r="DV35" s="23"/>
      <c r="DW35" s="22"/>
      <c r="DX35" s="22"/>
      <c r="DY35" s="22"/>
      <c r="DZ35" s="22"/>
      <c r="EA35" s="22"/>
      <c r="EB35" s="22"/>
      <c r="EC35" s="22"/>
      <c r="ED35" s="22"/>
      <c r="EE35" s="22"/>
      <c r="EF35" s="22"/>
      <c r="EG35" s="22"/>
      <c r="EH35" s="22"/>
      <c r="EI35" s="25"/>
      <c r="EJ35" s="23"/>
      <c r="EK35" s="23"/>
      <c r="EL35" s="23"/>
      <c r="EM35" s="26"/>
      <c r="EN35" s="23"/>
      <c r="EO35" s="35"/>
      <c r="EP35" s="35"/>
      <c r="EQ35" s="32"/>
      <c r="ER35" s="32"/>
      <c r="ES35" s="32"/>
      <c r="ET35" s="32"/>
      <c r="EU35" s="32"/>
      <c r="EV35" s="23"/>
      <c r="EW35" s="23"/>
    </row>
    <row r="36" spans="1:153" s="41" customFormat="1" ht="19.95" customHeight="1" x14ac:dyDescent="0.25">
      <c r="A36" s="30">
        <f t="shared" si="4"/>
        <v>32</v>
      </c>
      <c r="B36" s="29"/>
      <c r="C36" s="29"/>
      <c r="D36" s="29"/>
      <c r="E36" s="29"/>
      <c r="F36" s="31"/>
      <c r="G36" s="37"/>
      <c r="H36" s="29"/>
      <c r="I36" s="29"/>
      <c r="J36" s="29"/>
      <c r="K36" s="29"/>
      <c r="L36" s="38"/>
      <c r="M36" s="38"/>
      <c r="N36" s="39"/>
      <c r="O36" s="24"/>
      <c r="P36" s="29"/>
      <c r="Q36" s="24"/>
      <c r="R36" s="24"/>
      <c r="S36" s="24"/>
      <c r="T36" s="33"/>
      <c r="U36" s="27"/>
      <c r="V36" s="27"/>
      <c r="W36" s="27"/>
      <c r="X36" s="27"/>
      <c r="Y36" s="27"/>
      <c r="Z36" s="27"/>
      <c r="AA36" s="27"/>
      <c r="AB36" s="27"/>
      <c r="AC36" s="27"/>
      <c r="AD36" s="27"/>
      <c r="AE36" s="27"/>
      <c r="AF36" s="27"/>
      <c r="AG36" s="27"/>
      <c r="AH36" s="27"/>
      <c r="AI36" s="19"/>
      <c r="AJ36" s="24"/>
      <c r="AK36" s="19"/>
      <c r="AL36" s="21"/>
      <c r="AM36" s="19"/>
      <c r="AN36" s="21"/>
      <c r="AO36" s="20"/>
      <c r="AP36" s="21"/>
      <c r="AQ36" s="20"/>
      <c r="AR36" s="21"/>
      <c r="AS36" s="20"/>
      <c r="AT36" s="29"/>
      <c r="AU36" s="21"/>
      <c r="AV36" s="24"/>
      <c r="AW36" s="24"/>
      <c r="AX36" s="21"/>
      <c r="AY36" s="20"/>
      <c r="AZ36" s="21"/>
      <c r="BA36" s="3"/>
      <c r="BB36" s="20"/>
      <c r="BC36" s="21"/>
      <c r="BD36" s="21"/>
      <c r="BE36" s="21"/>
      <c r="BF36" s="27"/>
      <c r="BG36" s="27"/>
      <c r="BH36" s="27"/>
      <c r="BI36" s="27"/>
      <c r="BJ36" s="3"/>
      <c r="BK36" s="21"/>
      <c r="BL36" s="19"/>
      <c r="BM36" s="21"/>
      <c r="BN36" s="20"/>
      <c r="BO36" s="21"/>
      <c r="BP36" s="20"/>
      <c r="BQ36" s="20"/>
      <c r="BR36" s="20"/>
      <c r="BS36" s="21"/>
      <c r="BT36" s="20"/>
      <c r="BU36" s="20"/>
      <c r="BV36" s="20"/>
      <c r="BW36" s="21"/>
      <c r="BX36" s="20"/>
      <c r="BY36" s="21"/>
      <c r="BZ36" s="34"/>
      <c r="CA36" s="20"/>
      <c r="CB36" s="21"/>
      <c r="CC36" s="20"/>
      <c r="CD36" s="21"/>
      <c r="CE36" s="20"/>
      <c r="CF36" s="21"/>
      <c r="CG36" s="20"/>
      <c r="CH36" s="21"/>
      <c r="CI36" s="20"/>
      <c r="CJ36" s="21"/>
      <c r="CK36" s="21"/>
      <c r="CL36" s="21"/>
      <c r="CM36" s="20"/>
      <c r="CN36" s="20"/>
      <c r="CO36" s="21"/>
      <c r="CP36" s="20"/>
      <c r="CQ36" s="21"/>
      <c r="CR36" s="21"/>
      <c r="CS36" s="22"/>
      <c r="CT36" s="22"/>
      <c r="CU36" s="22"/>
      <c r="CV36" s="22"/>
      <c r="CW36" s="22"/>
      <c r="CX36" s="22"/>
      <c r="CY36" s="22"/>
      <c r="CZ36" s="20"/>
      <c r="DA36" s="22"/>
      <c r="DB36" s="22"/>
      <c r="DC36" s="22"/>
      <c r="DD36" s="22"/>
      <c r="DE36" s="22"/>
      <c r="DF36" s="22"/>
      <c r="DG36" s="22"/>
      <c r="DH36" s="36"/>
      <c r="DI36" s="22"/>
      <c r="DJ36" s="22"/>
      <c r="DK36" s="22"/>
      <c r="DL36" s="22"/>
      <c r="DM36" s="22"/>
      <c r="DN36" s="22"/>
      <c r="DO36" s="22"/>
      <c r="DP36" s="20"/>
      <c r="DQ36" s="22"/>
      <c r="DR36" s="23"/>
      <c r="DS36" s="24"/>
      <c r="DT36" s="23"/>
      <c r="DU36" s="21"/>
      <c r="DV36" s="23"/>
      <c r="DW36" s="22"/>
      <c r="DX36" s="22"/>
      <c r="DY36" s="22"/>
      <c r="DZ36" s="22"/>
      <c r="EA36" s="22"/>
      <c r="EB36" s="22"/>
      <c r="EC36" s="22"/>
      <c r="ED36" s="22"/>
      <c r="EE36" s="22"/>
      <c r="EF36" s="22"/>
      <c r="EG36" s="22"/>
      <c r="EH36" s="22"/>
      <c r="EI36" s="25"/>
      <c r="EJ36" s="23"/>
      <c r="EK36" s="23"/>
      <c r="EL36" s="23"/>
      <c r="EM36" s="26"/>
      <c r="EN36" s="23"/>
      <c r="EO36" s="35"/>
      <c r="EP36" s="35"/>
      <c r="EQ36" s="32"/>
      <c r="ER36" s="32"/>
      <c r="ES36" s="32"/>
      <c r="ET36" s="32"/>
      <c r="EU36" s="32"/>
      <c r="EV36" s="23"/>
      <c r="EW36" s="23"/>
    </row>
    <row r="37" spans="1:153" s="41" customFormat="1" ht="19.95" customHeight="1" x14ac:dyDescent="0.25">
      <c r="A37" s="30">
        <f t="shared" si="4"/>
        <v>33</v>
      </c>
      <c r="B37" s="29"/>
      <c r="C37" s="29"/>
      <c r="D37" s="29"/>
      <c r="E37" s="29"/>
      <c r="F37" s="31"/>
      <c r="G37" s="37"/>
      <c r="H37" s="29"/>
      <c r="I37" s="29"/>
      <c r="J37" s="29"/>
      <c r="K37" s="29"/>
      <c r="L37" s="38"/>
      <c r="M37" s="38"/>
      <c r="N37" s="39"/>
      <c r="O37" s="24"/>
      <c r="P37" s="29"/>
      <c r="Q37" s="24"/>
      <c r="R37" s="24"/>
      <c r="S37" s="24"/>
      <c r="T37" s="33"/>
      <c r="U37" s="27"/>
      <c r="V37" s="27"/>
      <c r="W37" s="27"/>
      <c r="X37" s="27"/>
      <c r="Y37" s="27"/>
      <c r="Z37" s="27"/>
      <c r="AA37" s="27"/>
      <c r="AB37" s="27"/>
      <c r="AC37" s="27"/>
      <c r="AD37" s="27"/>
      <c r="AE37" s="27"/>
      <c r="AF37" s="27"/>
      <c r="AG37" s="27"/>
      <c r="AH37" s="27"/>
      <c r="AI37" s="19"/>
      <c r="AJ37" s="24"/>
      <c r="AK37" s="19"/>
      <c r="AL37" s="21"/>
      <c r="AM37" s="19"/>
      <c r="AN37" s="21"/>
      <c r="AO37" s="20"/>
      <c r="AP37" s="21"/>
      <c r="AQ37" s="19"/>
      <c r="AR37" s="21"/>
      <c r="AS37" s="20"/>
      <c r="AT37" s="29"/>
      <c r="AU37" s="21"/>
      <c r="AV37" s="24"/>
      <c r="AW37" s="24"/>
      <c r="AX37" s="21"/>
      <c r="AY37" s="20"/>
      <c r="AZ37" s="21"/>
      <c r="BA37" s="3"/>
      <c r="BB37" s="20"/>
      <c r="BC37" s="21"/>
      <c r="BD37" s="21"/>
      <c r="BE37" s="21"/>
      <c r="BF37" s="27"/>
      <c r="BG37" s="27"/>
      <c r="BH37" s="27"/>
      <c r="BI37" s="27"/>
      <c r="BJ37" s="3"/>
      <c r="BK37" s="21"/>
      <c r="BL37" s="19"/>
      <c r="BM37" s="21"/>
      <c r="BN37" s="20"/>
      <c r="BO37" s="21"/>
      <c r="BP37" s="20"/>
      <c r="BQ37" s="20"/>
      <c r="BR37" s="20"/>
      <c r="BS37" s="21"/>
      <c r="BT37" s="20"/>
      <c r="BU37" s="20"/>
      <c r="BV37" s="20"/>
      <c r="BW37" s="21"/>
      <c r="BX37" s="20"/>
      <c r="BY37" s="21"/>
      <c r="BZ37" s="34"/>
      <c r="CA37" s="20"/>
      <c r="CB37" s="21"/>
      <c r="CC37" s="20"/>
      <c r="CD37" s="21"/>
      <c r="CE37" s="20"/>
      <c r="CF37" s="21"/>
      <c r="CG37" s="20"/>
      <c r="CH37" s="21"/>
      <c r="CI37" s="20"/>
      <c r="CJ37" s="21"/>
      <c r="CK37" s="21"/>
      <c r="CL37" s="21"/>
      <c r="CM37" s="20"/>
      <c r="CN37" s="20"/>
      <c r="CO37" s="21"/>
      <c r="CP37" s="20"/>
      <c r="CQ37" s="21"/>
      <c r="CR37" s="21"/>
      <c r="CS37" s="22"/>
      <c r="CT37" s="22"/>
      <c r="CU37" s="22"/>
      <c r="CV37" s="22"/>
      <c r="CW37" s="22"/>
      <c r="CX37" s="22"/>
      <c r="CY37" s="22"/>
      <c r="CZ37" s="20"/>
      <c r="DA37" s="22"/>
      <c r="DB37" s="22"/>
      <c r="DC37" s="22"/>
      <c r="DD37" s="22"/>
      <c r="DE37" s="22"/>
      <c r="DF37" s="22"/>
      <c r="DG37" s="22"/>
      <c r="DH37" s="36"/>
      <c r="DI37" s="22"/>
      <c r="DJ37" s="22"/>
      <c r="DK37" s="22"/>
      <c r="DL37" s="22"/>
      <c r="DM37" s="22"/>
      <c r="DN37" s="22"/>
      <c r="DO37" s="22"/>
      <c r="DP37" s="22"/>
      <c r="DQ37" s="22"/>
      <c r="DR37" s="23"/>
      <c r="DS37" s="24"/>
      <c r="DT37" s="23"/>
      <c r="DU37" s="21"/>
      <c r="DV37" s="23"/>
      <c r="DW37" s="22"/>
      <c r="DX37" s="22"/>
      <c r="DY37" s="22"/>
      <c r="DZ37" s="22"/>
      <c r="EA37" s="22"/>
      <c r="EB37" s="22"/>
      <c r="EC37" s="22"/>
      <c r="ED37" s="22"/>
      <c r="EE37" s="22"/>
      <c r="EF37" s="22"/>
      <c r="EG37" s="22"/>
      <c r="EH37" s="22"/>
      <c r="EI37" s="25"/>
      <c r="EJ37" s="23"/>
      <c r="EK37" s="23"/>
      <c r="EL37" s="23"/>
      <c r="EM37" s="26"/>
      <c r="EN37" s="23"/>
      <c r="EO37" s="35"/>
      <c r="EP37" s="35"/>
      <c r="EQ37" s="32"/>
      <c r="ER37" s="32"/>
      <c r="ES37" s="32"/>
      <c r="ET37" s="32"/>
      <c r="EU37" s="32"/>
      <c r="EV37" s="23"/>
      <c r="EW37" s="23"/>
    </row>
    <row r="38" spans="1:153" s="41" customFormat="1" ht="19.95" customHeight="1" x14ac:dyDescent="0.25">
      <c r="A38" s="30">
        <f t="shared" si="4"/>
        <v>34</v>
      </c>
      <c r="B38" s="29"/>
      <c r="C38" s="29"/>
      <c r="D38" s="29"/>
      <c r="E38" s="29"/>
      <c r="F38" s="31"/>
      <c r="G38" s="37"/>
      <c r="H38" s="29"/>
      <c r="I38" s="29"/>
      <c r="J38" s="29"/>
      <c r="K38" s="29"/>
      <c r="L38" s="38"/>
      <c r="M38" s="38"/>
      <c r="N38" s="39"/>
      <c r="O38" s="24"/>
      <c r="P38" s="29"/>
      <c r="Q38" s="24"/>
      <c r="R38" s="24"/>
      <c r="S38" s="24"/>
      <c r="T38" s="33"/>
      <c r="U38" s="27"/>
      <c r="V38" s="27"/>
      <c r="W38" s="27"/>
      <c r="X38" s="27"/>
      <c r="Y38" s="27"/>
      <c r="Z38" s="27"/>
      <c r="AA38" s="27"/>
      <c r="AB38" s="27"/>
      <c r="AC38" s="27"/>
      <c r="AD38" s="27"/>
      <c r="AE38" s="27"/>
      <c r="AF38" s="27"/>
      <c r="AG38" s="27"/>
      <c r="AH38" s="27"/>
      <c r="AI38" s="19"/>
      <c r="AJ38" s="24"/>
      <c r="AK38" s="19"/>
      <c r="AL38" s="21"/>
      <c r="AM38" s="19"/>
      <c r="AN38" s="21"/>
      <c r="AO38" s="20"/>
      <c r="AP38" s="21"/>
      <c r="AQ38" s="20"/>
      <c r="AR38" s="21"/>
      <c r="AS38" s="20"/>
      <c r="AT38" s="29"/>
      <c r="AU38" s="21"/>
      <c r="AV38" s="24"/>
      <c r="AW38" s="24"/>
      <c r="AX38" s="21"/>
      <c r="AY38" s="20"/>
      <c r="AZ38" s="21"/>
      <c r="BA38" s="3"/>
      <c r="BB38" s="20"/>
      <c r="BC38" s="21"/>
      <c r="BD38" s="21"/>
      <c r="BE38" s="21"/>
      <c r="BF38" s="27"/>
      <c r="BG38" s="27"/>
      <c r="BH38" s="27"/>
      <c r="BI38" s="27"/>
      <c r="BJ38" s="3"/>
      <c r="BK38" s="21"/>
      <c r="BL38" s="19"/>
      <c r="BM38" s="21"/>
      <c r="BN38" s="20"/>
      <c r="BO38" s="21"/>
      <c r="BP38" s="20"/>
      <c r="BQ38" s="20"/>
      <c r="BR38" s="20"/>
      <c r="BS38" s="21"/>
      <c r="BT38" s="20"/>
      <c r="BU38" s="20"/>
      <c r="BV38" s="20"/>
      <c r="BW38" s="21"/>
      <c r="BX38" s="20"/>
      <c r="BY38" s="21"/>
      <c r="BZ38" s="34"/>
      <c r="CA38" s="20"/>
      <c r="CB38" s="21"/>
      <c r="CC38" s="20"/>
      <c r="CD38" s="21"/>
      <c r="CE38" s="20"/>
      <c r="CF38" s="21"/>
      <c r="CG38" s="20"/>
      <c r="CH38" s="21"/>
      <c r="CI38" s="20"/>
      <c r="CJ38" s="21"/>
      <c r="CK38" s="21"/>
      <c r="CL38" s="21"/>
      <c r="CM38" s="20"/>
      <c r="CN38" s="20"/>
      <c r="CO38" s="21"/>
      <c r="CP38" s="20"/>
      <c r="CQ38" s="21"/>
      <c r="CR38" s="21"/>
      <c r="CS38" s="22"/>
      <c r="CT38" s="22"/>
      <c r="CU38" s="22"/>
      <c r="CV38" s="22"/>
      <c r="CW38" s="22"/>
      <c r="CX38" s="22"/>
      <c r="CY38" s="22"/>
      <c r="CZ38" s="20"/>
      <c r="DA38" s="22"/>
      <c r="DB38" s="22"/>
      <c r="DC38" s="22"/>
      <c r="DD38" s="22"/>
      <c r="DE38" s="22"/>
      <c r="DF38" s="22"/>
      <c r="DG38" s="22"/>
      <c r="DH38" s="36"/>
      <c r="DI38" s="22"/>
      <c r="DJ38" s="22"/>
      <c r="DK38" s="22"/>
      <c r="DL38" s="22"/>
      <c r="DM38" s="22"/>
      <c r="DN38" s="22"/>
      <c r="DO38" s="22"/>
      <c r="DP38" s="20"/>
      <c r="DQ38" s="22"/>
      <c r="DR38" s="23"/>
      <c r="DS38" s="24"/>
      <c r="DT38" s="23"/>
      <c r="DU38" s="21"/>
      <c r="DV38" s="23"/>
      <c r="DW38" s="22"/>
      <c r="DX38" s="22"/>
      <c r="DY38" s="22"/>
      <c r="DZ38" s="22"/>
      <c r="EA38" s="22"/>
      <c r="EB38" s="22"/>
      <c r="EC38" s="22"/>
      <c r="ED38" s="22"/>
      <c r="EE38" s="22"/>
      <c r="EF38" s="22"/>
      <c r="EG38" s="22"/>
      <c r="EH38" s="22"/>
      <c r="EI38" s="25"/>
      <c r="EJ38" s="23"/>
      <c r="EK38" s="23"/>
      <c r="EL38" s="23"/>
      <c r="EM38" s="26"/>
      <c r="EN38" s="23"/>
      <c r="EO38" s="35"/>
      <c r="EP38" s="35"/>
      <c r="EQ38" s="32"/>
      <c r="ER38" s="32"/>
      <c r="ES38" s="32"/>
      <c r="ET38" s="32"/>
      <c r="EU38" s="32"/>
      <c r="EV38" s="23"/>
      <c r="EW38" s="23"/>
    </row>
    <row r="39" spans="1:153" s="41" customFormat="1" ht="19.95" customHeight="1" x14ac:dyDescent="0.25">
      <c r="A39" s="30">
        <f t="shared" si="4"/>
        <v>35</v>
      </c>
      <c r="B39" s="29"/>
      <c r="C39" s="29"/>
      <c r="D39" s="29"/>
      <c r="E39" s="29"/>
      <c r="F39" s="31"/>
      <c r="G39" s="37"/>
      <c r="H39" s="29"/>
      <c r="I39" s="29"/>
      <c r="J39" s="29"/>
      <c r="K39" s="29"/>
      <c r="L39" s="38"/>
      <c r="M39" s="38"/>
      <c r="N39" s="39"/>
      <c r="O39" s="24"/>
      <c r="P39" s="29"/>
      <c r="Q39" s="24"/>
      <c r="R39" s="24"/>
      <c r="S39" s="24"/>
      <c r="T39" s="33"/>
      <c r="U39" s="27"/>
      <c r="V39" s="27"/>
      <c r="W39" s="27"/>
      <c r="X39" s="27"/>
      <c r="Y39" s="27"/>
      <c r="Z39" s="27"/>
      <c r="AA39" s="27"/>
      <c r="AB39" s="27"/>
      <c r="AC39" s="27"/>
      <c r="AD39" s="27"/>
      <c r="AE39" s="27"/>
      <c r="AF39" s="27"/>
      <c r="AG39" s="27"/>
      <c r="AH39" s="27"/>
      <c r="AI39" s="19"/>
      <c r="AJ39" s="24"/>
      <c r="AK39" s="19"/>
      <c r="AL39" s="21"/>
      <c r="AM39" s="19"/>
      <c r="AN39" s="21"/>
      <c r="AO39" s="20"/>
      <c r="AP39" s="21"/>
      <c r="AQ39" s="20"/>
      <c r="AR39" s="21"/>
      <c r="AS39" s="20"/>
      <c r="AT39" s="29"/>
      <c r="AU39" s="21"/>
      <c r="AV39" s="24"/>
      <c r="AW39" s="24"/>
      <c r="AX39" s="21"/>
      <c r="AY39" s="20"/>
      <c r="AZ39" s="21"/>
      <c r="BA39" s="3"/>
      <c r="BB39" s="20"/>
      <c r="BC39" s="21"/>
      <c r="BD39" s="21"/>
      <c r="BE39" s="21"/>
      <c r="BF39" s="27"/>
      <c r="BG39" s="27"/>
      <c r="BH39" s="27"/>
      <c r="BI39" s="27"/>
      <c r="BJ39" s="3"/>
      <c r="BK39" s="21"/>
      <c r="BL39" s="19"/>
      <c r="BM39" s="21"/>
      <c r="BN39" s="20"/>
      <c r="BO39" s="21"/>
      <c r="BP39" s="20"/>
      <c r="BQ39" s="20"/>
      <c r="BR39" s="20"/>
      <c r="BS39" s="21"/>
      <c r="BT39" s="20"/>
      <c r="BU39" s="20"/>
      <c r="BV39" s="20"/>
      <c r="BW39" s="21"/>
      <c r="BX39" s="20"/>
      <c r="BY39" s="21"/>
      <c r="BZ39" s="34"/>
      <c r="CA39" s="20"/>
      <c r="CB39" s="21"/>
      <c r="CC39" s="20"/>
      <c r="CD39" s="21"/>
      <c r="CE39" s="20"/>
      <c r="CF39" s="21"/>
      <c r="CG39" s="20"/>
      <c r="CH39" s="21"/>
      <c r="CI39" s="20"/>
      <c r="CJ39" s="21"/>
      <c r="CK39" s="21"/>
      <c r="CL39" s="21"/>
      <c r="CM39" s="20"/>
      <c r="CN39" s="20"/>
      <c r="CO39" s="21"/>
      <c r="CP39" s="20"/>
      <c r="CQ39" s="21"/>
      <c r="CR39" s="21"/>
      <c r="CS39" s="22"/>
      <c r="CT39" s="22"/>
      <c r="CU39" s="22"/>
      <c r="CV39" s="22"/>
      <c r="CW39" s="22"/>
      <c r="CX39" s="22"/>
      <c r="CY39" s="22"/>
      <c r="CZ39" s="20"/>
      <c r="DA39" s="22"/>
      <c r="DB39" s="22"/>
      <c r="DC39" s="22"/>
      <c r="DD39" s="22"/>
      <c r="DE39" s="22"/>
      <c r="DF39" s="22"/>
      <c r="DG39" s="22"/>
      <c r="DH39" s="36"/>
      <c r="DI39" s="22"/>
      <c r="DJ39" s="22"/>
      <c r="DK39" s="22"/>
      <c r="DL39" s="22"/>
      <c r="DM39" s="22"/>
      <c r="DN39" s="22"/>
      <c r="DO39" s="22"/>
      <c r="DP39" s="20"/>
      <c r="DQ39" s="22"/>
      <c r="DR39" s="23"/>
      <c r="DS39" s="24"/>
      <c r="DT39" s="23"/>
      <c r="DU39" s="21"/>
      <c r="DV39" s="23"/>
      <c r="DW39" s="22"/>
      <c r="DX39" s="22"/>
      <c r="DY39" s="22"/>
      <c r="DZ39" s="22"/>
      <c r="EA39" s="22"/>
      <c r="EB39" s="22"/>
      <c r="EC39" s="22"/>
      <c r="ED39" s="22"/>
      <c r="EE39" s="22"/>
      <c r="EF39" s="22"/>
      <c r="EG39" s="22"/>
      <c r="EH39" s="22"/>
      <c r="EI39" s="25"/>
      <c r="EJ39" s="23"/>
      <c r="EK39" s="23"/>
      <c r="EL39" s="23"/>
      <c r="EM39" s="26"/>
      <c r="EN39" s="23"/>
      <c r="EO39" s="35"/>
      <c r="EP39" s="35"/>
      <c r="EQ39" s="32"/>
      <c r="ER39" s="32"/>
      <c r="ES39" s="32"/>
      <c r="ET39" s="32"/>
      <c r="EU39" s="32"/>
      <c r="EV39" s="23"/>
      <c r="EW39" s="23"/>
    </row>
    <row r="40" spans="1:153" s="41" customFormat="1" ht="19.95" customHeight="1" x14ac:dyDescent="0.25">
      <c r="A40" s="30">
        <f t="shared" si="4"/>
        <v>36</v>
      </c>
      <c r="B40" s="29"/>
      <c r="C40" s="29"/>
      <c r="D40" s="29"/>
      <c r="E40" s="29"/>
      <c r="F40" s="31"/>
      <c r="G40" s="37"/>
      <c r="H40" s="29"/>
      <c r="I40" s="29"/>
      <c r="J40" s="29"/>
      <c r="K40" s="29"/>
      <c r="L40" s="38"/>
      <c r="M40" s="38"/>
      <c r="N40" s="39"/>
      <c r="O40" s="24"/>
      <c r="P40" s="29"/>
      <c r="Q40" s="24"/>
      <c r="R40" s="24"/>
      <c r="S40" s="24"/>
      <c r="T40" s="33"/>
      <c r="U40" s="27"/>
      <c r="V40" s="27"/>
      <c r="W40" s="27"/>
      <c r="X40" s="27"/>
      <c r="Y40" s="27"/>
      <c r="Z40" s="27"/>
      <c r="AA40" s="27"/>
      <c r="AB40" s="27"/>
      <c r="AC40" s="27"/>
      <c r="AD40" s="27"/>
      <c r="AE40" s="27"/>
      <c r="AF40" s="27"/>
      <c r="AG40" s="27"/>
      <c r="AH40" s="27"/>
      <c r="AI40" s="19"/>
      <c r="AJ40" s="24"/>
      <c r="AK40" s="19"/>
      <c r="AL40" s="21"/>
      <c r="AM40" s="19"/>
      <c r="AN40" s="21"/>
      <c r="AO40" s="20"/>
      <c r="AP40" s="21"/>
      <c r="AQ40" s="20"/>
      <c r="AR40" s="21"/>
      <c r="AS40" s="20"/>
      <c r="AT40" s="29"/>
      <c r="AU40" s="21"/>
      <c r="AV40" s="24"/>
      <c r="AW40" s="24"/>
      <c r="AX40" s="21"/>
      <c r="AY40" s="20"/>
      <c r="AZ40" s="21"/>
      <c r="BA40" s="3"/>
      <c r="BB40" s="20"/>
      <c r="BC40" s="21"/>
      <c r="BD40" s="21"/>
      <c r="BE40" s="21"/>
      <c r="BF40" s="27"/>
      <c r="BG40" s="27"/>
      <c r="BH40" s="27"/>
      <c r="BI40" s="27"/>
      <c r="BJ40" s="3"/>
      <c r="BK40" s="21"/>
      <c r="BL40" s="19"/>
      <c r="BM40" s="21"/>
      <c r="BN40" s="20"/>
      <c r="BO40" s="21"/>
      <c r="BP40" s="20"/>
      <c r="BQ40" s="20"/>
      <c r="BR40" s="20"/>
      <c r="BS40" s="21"/>
      <c r="BT40" s="20"/>
      <c r="BU40" s="20"/>
      <c r="BV40" s="20"/>
      <c r="BW40" s="21"/>
      <c r="BX40" s="20"/>
      <c r="BY40" s="21"/>
      <c r="BZ40" s="34"/>
      <c r="CA40" s="20"/>
      <c r="CB40" s="21"/>
      <c r="CC40" s="20"/>
      <c r="CD40" s="21"/>
      <c r="CE40" s="20"/>
      <c r="CF40" s="21"/>
      <c r="CG40" s="20"/>
      <c r="CH40" s="21"/>
      <c r="CI40" s="20"/>
      <c r="CJ40" s="21"/>
      <c r="CK40" s="21"/>
      <c r="CL40" s="21"/>
      <c r="CM40" s="20"/>
      <c r="CN40" s="20"/>
      <c r="CO40" s="21"/>
      <c r="CP40" s="20"/>
      <c r="CQ40" s="21"/>
      <c r="CR40" s="21"/>
      <c r="CS40" s="22"/>
      <c r="CT40" s="22"/>
      <c r="CU40" s="22"/>
      <c r="CV40" s="22"/>
      <c r="CW40" s="22"/>
      <c r="CX40" s="22"/>
      <c r="CY40" s="22"/>
      <c r="CZ40" s="19"/>
      <c r="DA40" s="22"/>
      <c r="DB40" s="22"/>
      <c r="DC40" s="22"/>
      <c r="DD40" s="27"/>
      <c r="DE40" s="22"/>
      <c r="DF40" s="27"/>
      <c r="DG40" s="27"/>
      <c r="DH40" s="36"/>
      <c r="DI40" s="22"/>
      <c r="DJ40" s="22"/>
      <c r="DK40" s="22"/>
      <c r="DL40" s="22"/>
      <c r="DM40" s="22"/>
      <c r="DN40" s="22"/>
      <c r="DO40" s="22"/>
      <c r="DP40" s="22"/>
      <c r="DQ40" s="22"/>
      <c r="DR40" s="23"/>
      <c r="DS40" s="24"/>
      <c r="DT40" s="23"/>
      <c r="DU40" s="21"/>
      <c r="DV40" s="23"/>
      <c r="DW40" s="22"/>
      <c r="DX40" s="22"/>
      <c r="DY40" s="22"/>
      <c r="DZ40" s="22"/>
      <c r="EA40" s="22"/>
      <c r="EB40" s="22"/>
      <c r="EC40" s="22"/>
      <c r="ED40" s="22"/>
      <c r="EE40" s="22"/>
      <c r="EF40" s="22"/>
      <c r="EG40" s="22"/>
      <c r="EH40" s="22"/>
      <c r="EI40" s="25"/>
      <c r="EJ40" s="23"/>
      <c r="EK40" s="23"/>
      <c r="EL40" s="23"/>
      <c r="EM40" s="26"/>
      <c r="EN40" s="23"/>
      <c r="EO40" s="35"/>
      <c r="EP40" s="35"/>
      <c r="EQ40" s="32"/>
      <c r="ER40" s="32"/>
      <c r="ES40" s="32"/>
      <c r="ET40" s="32"/>
      <c r="EU40" s="32"/>
      <c r="EV40" s="23"/>
      <c r="EW40" s="23"/>
    </row>
    <row r="41" spans="1:153" s="41" customFormat="1" ht="19.95" customHeight="1" x14ac:dyDescent="0.25">
      <c r="A41" s="30">
        <f t="shared" si="4"/>
        <v>37</v>
      </c>
      <c r="B41" s="29"/>
      <c r="C41" s="29"/>
      <c r="D41" s="29"/>
      <c r="E41" s="29"/>
      <c r="F41" s="31"/>
      <c r="G41" s="37"/>
      <c r="H41" s="29"/>
      <c r="I41" s="29"/>
      <c r="J41" s="29"/>
      <c r="K41" s="29"/>
      <c r="L41" s="38"/>
      <c r="M41" s="38"/>
      <c r="N41" s="39"/>
      <c r="O41" s="24"/>
      <c r="P41" s="29"/>
      <c r="Q41" s="24"/>
      <c r="R41" s="24"/>
      <c r="S41" s="24"/>
      <c r="T41" s="33"/>
      <c r="U41" s="27"/>
      <c r="V41" s="27"/>
      <c r="W41" s="27"/>
      <c r="X41" s="27"/>
      <c r="Y41" s="27"/>
      <c r="Z41" s="27"/>
      <c r="AA41" s="27"/>
      <c r="AB41" s="27"/>
      <c r="AC41" s="27"/>
      <c r="AD41" s="27"/>
      <c r="AE41" s="27"/>
      <c r="AF41" s="27"/>
      <c r="AG41" s="27"/>
      <c r="AH41" s="27"/>
      <c r="AI41" s="19"/>
      <c r="AJ41" s="24"/>
      <c r="AK41" s="19"/>
      <c r="AL41" s="21"/>
      <c r="AM41" s="19"/>
      <c r="AN41" s="21"/>
      <c r="AO41" s="20"/>
      <c r="AP41" s="21"/>
      <c r="AQ41" s="19"/>
      <c r="AR41" s="21"/>
      <c r="AS41" s="20"/>
      <c r="AT41" s="22"/>
      <c r="AU41" s="21"/>
      <c r="AV41" s="24"/>
      <c r="AW41" s="24"/>
      <c r="AX41" s="21"/>
      <c r="AY41" s="20"/>
      <c r="AZ41" s="21"/>
      <c r="BA41" s="3"/>
      <c r="BB41" s="20"/>
      <c r="BC41" s="21"/>
      <c r="BD41" s="21"/>
      <c r="BE41" s="21"/>
      <c r="BF41" s="27"/>
      <c r="BG41" s="27"/>
      <c r="BH41" s="27"/>
      <c r="BI41" s="27"/>
      <c r="BJ41" s="3"/>
      <c r="BK41" s="21"/>
      <c r="BL41" s="19"/>
      <c r="BM41" s="21"/>
      <c r="BN41" s="20"/>
      <c r="BO41" s="21"/>
      <c r="BP41" s="20"/>
      <c r="BQ41" s="20"/>
      <c r="BR41" s="20"/>
      <c r="BS41" s="21"/>
      <c r="BT41" s="20"/>
      <c r="BU41" s="20"/>
      <c r="BV41" s="20"/>
      <c r="BW41" s="21"/>
      <c r="BX41" s="20"/>
      <c r="BY41" s="21"/>
      <c r="BZ41" s="34"/>
      <c r="CA41" s="20"/>
      <c r="CB41" s="21"/>
      <c r="CC41" s="20"/>
      <c r="CD41" s="21"/>
      <c r="CE41" s="20"/>
      <c r="CF41" s="21"/>
      <c r="CG41" s="20"/>
      <c r="CH41" s="21"/>
      <c r="CI41" s="20"/>
      <c r="CJ41" s="21"/>
      <c r="CK41" s="21"/>
      <c r="CL41" s="21"/>
      <c r="CM41" s="20"/>
      <c r="CN41" s="20"/>
      <c r="CO41" s="21"/>
      <c r="CP41" s="20"/>
      <c r="CQ41" s="21"/>
      <c r="CR41" s="21"/>
      <c r="CS41" s="22"/>
      <c r="CT41" s="22"/>
      <c r="CU41" s="22"/>
      <c r="CV41" s="22"/>
      <c r="CW41" s="22"/>
      <c r="CX41" s="22"/>
      <c r="CY41" s="22"/>
      <c r="CZ41" s="20"/>
      <c r="DA41" s="22"/>
      <c r="DB41" s="22"/>
      <c r="DC41" s="22"/>
      <c r="DD41" s="27"/>
      <c r="DE41" s="22"/>
      <c r="DF41" s="27"/>
      <c r="DG41" s="27"/>
      <c r="DH41" s="36"/>
      <c r="DI41" s="22"/>
      <c r="DJ41" s="22"/>
      <c r="DK41" s="22"/>
      <c r="DL41" s="22"/>
      <c r="DM41" s="22"/>
      <c r="DN41" s="22"/>
      <c r="DO41" s="22"/>
      <c r="DP41" s="22"/>
      <c r="DQ41" s="22"/>
      <c r="DR41" s="23"/>
      <c r="DS41" s="24"/>
      <c r="DT41" s="23"/>
      <c r="DU41" s="21"/>
      <c r="DV41" s="32"/>
      <c r="DW41" s="22"/>
      <c r="DX41" s="22"/>
      <c r="DY41" s="22"/>
      <c r="DZ41" s="22"/>
      <c r="EA41" s="22"/>
      <c r="EB41" s="22"/>
      <c r="EC41" s="22"/>
      <c r="ED41" s="22"/>
      <c r="EE41" s="22"/>
      <c r="EF41" s="22"/>
      <c r="EG41" s="22"/>
      <c r="EH41" s="22"/>
      <c r="EI41" s="25"/>
      <c r="EJ41" s="23"/>
      <c r="EK41" s="23"/>
      <c r="EL41" s="23"/>
      <c r="EM41" s="26"/>
      <c r="EN41" s="23"/>
      <c r="EO41" s="35"/>
      <c r="EP41" s="35"/>
      <c r="EQ41" s="32"/>
      <c r="ER41" s="32"/>
      <c r="ES41" s="32"/>
      <c r="ET41" s="32"/>
      <c r="EU41" s="32"/>
      <c r="EV41" s="23"/>
      <c r="EW41" s="23"/>
    </row>
    <row r="42" spans="1:153" s="41" customFormat="1" ht="19.95" customHeight="1" x14ac:dyDescent="0.25">
      <c r="A42" s="30">
        <f t="shared" si="4"/>
        <v>38</v>
      </c>
      <c r="B42" s="29"/>
      <c r="C42" s="29"/>
      <c r="D42" s="29"/>
      <c r="E42" s="29"/>
      <c r="F42" s="31"/>
      <c r="G42" s="37"/>
      <c r="H42" s="29"/>
      <c r="I42" s="29"/>
      <c r="J42" s="29"/>
      <c r="K42" s="29"/>
      <c r="L42" s="38"/>
      <c r="M42" s="38"/>
      <c r="N42" s="39"/>
      <c r="O42" s="24"/>
      <c r="P42" s="29"/>
      <c r="Q42" s="24"/>
      <c r="R42" s="24"/>
      <c r="S42" s="24"/>
      <c r="T42" s="33"/>
      <c r="U42" s="27"/>
      <c r="V42" s="27"/>
      <c r="W42" s="27"/>
      <c r="X42" s="27"/>
      <c r="Y42" s="27"/>
      <c r="Z42" s="27"/>
      <c r="AA42" s="27"/>
      <c r="AB42" s="27"/>
      <c r="AC42" s="27"/>
      <c r="AD42" s="27"/>
      <c r="AE42" s="27"/>
      <c r="AF42" s="27"/>
      <c r="AG42" s="27"/>
      <c r="AH42" s="27"/>
      <c r="AI42" s="19"/>
      <c r="AJ42" s="24"/>
      <c r="AK42" s="19"/>
      <c r="AL42" s="21"/>
      <c r="AM42" s="19"/>
      <c r="AN42" s="21"/>
      <c r="AO42" s="20"/>
      <c r="AP42" s="21"/>
      <c r="AQ42" s="20"/>
      <c r="AR42" s="21"/>
      <c r="AS42" s="20"/>
      <c r="AT42" s="29"/>
      <c r="AU42" s="21"/>
      <c r="AV42" s="24"/>
      <c r="AW42" s="24"/>
      <c r="AX42" s="21"/>
      <c r="AY42" s="20"/>
      <c r="AZ42" s="21"/>
      <c r="BA42" s="3"/>
      <c r="BB42" s="20"/>
      <c r="BC42" s="21"/>
      <c r="BD42" s="21"/>
      <c r="BE42" s="21"/>
      <c r="BF42" s="27"/>
      <c r="BG42" s="27"/>
      <c r="BH42" s="27"/>
      <c r="BI42" s="27"/>
      <c r="BJ42" s="3"/>
      <c r="BK42" s="21"/>
      <c r="BL42" s="19"/>
      <c r="BM42" s="21"/>
      <c r="BN42" s="20"/>
      <c r="BO42" s="21"/>
      <c r="BP42" s="20"/>
      <c r="BQ42" s="20"/>
      <c r="BR42" s="20"/>
      <c r="BS42" s="21"/>
      <c r="BT42" s="20"/>
      <c r="BU42" s="20"/>
      <c r="BV42" s="20"/>
      <c r="BW42" s="21"/>
      <c r="BX42" s="20"/>
      <c r="BY42" s="21"/>
      <c r="BZ42" s="34"/>
      <c r="CA42" s="20"/>
      <c r="CB42" s="21"/>
      <c r="CC42" s="20"/>
      <c r="CD42" s="21"/>
      <c r="CE42" s="20"/>
      <c r="CF42" s="21"/>
      <c r="CG42" s="20"/>
      <c r="CH42" s="21"/>
      <c r="CI42" s="20"/>
      <c r="CJ42" s="21"/>
      <c r="CK42" s="21"/>
      <c r="CL42" s="21"/>
      <c r="CM42" s="20"/>
      <c r="CN42" s="20"/>
      <c r="CO42" s="21"/>
      <c r="CP42" s="20"/>
      <c r="CQ42" s="21"/>
      <c r="CR42" s="21"/>
      <c r="CS42" s="22"/>
      <c r="CT42" s="22"/>
      <c r="CU42" s="22"/>
      <c r="CV42" s="22"/>
      <c r="CW42" s="22"/>
      <c r="CX42" s="22"/>
      <c r="CY42" s="22"/>
      <c r="CZ42" s="20"/>
      <c r="DA42" s="22"/>
      <c r="DB42" s="22"/>
      <c r="DC42" s="22"/>
      <c r="DD42" s="22"/>
      <c r="DE42" s="22"/>
      <c r="DF42" s="22"/>
      <c r="DG42" s="22"/>
      <c r="DH42" s="36"/>
      <c r="DI42" s="22"/>
      <c r="DJ42" s="22"/>
      <c r="DK42" s="22"/>
      <c r="DL42" s="22"/>
      <c r="DM42" s="22"/>
      <c r="DN42" s="22"/>
      <c r="DO42" s="22"/>
      <c r="DP42" s="20"/>
      <c r="DQ42" s="22"/>
      <c r="DR42" s="23"/>
      <c r="DS42" s="24"/>
      <c r="DT42" s="23"/>
      <c r="DU42" s="21"/>
      <c r="DV42" s="23"/>
      <c r="DW42" s="22"/>
      <c r="DX42" s="22"/>
      <c r="DY42" s="22"/>
      <c r="DZ42" s="22"/>
      <c r="EA42" s="22"/>
      <c r="EB42" s="22"/>
      <c r="EC42" s="22"/>
      <c r="ED42" s="22"/>
      <c r="EE42" s="22"/>
      <c r="EF42" s="22"/>
      <c r="EG42" s="22"/>
      <c r="EH42" s="22"/>
      <c r="EI42" s="25"/>
      <c r="EJ42" s="23"/>
      <c r="EK42" s="23"/>
      <c r="EL42" s="23"/>
      <c r="EM42" s="26"/>
      <c r="EN42" s="23"/>
      <c r="EO42" s="35"/>
      <c r="EP42" s="35"/>
      <c r="EQ42" s="32"/>
      <c r="ER42" s="32"/>
      <c r="ES42" s="32"/>
      <c r="ET42" s="32"/>
      <c r="EU42" s="32"/>
      <c r="EV42" s="23"/>
      <c r="EW42" s="23"/>
    </row>
    <row r="43" spans="1:153" s="41" customFormat="1" ht="19.95" customHeight="1" x14ac:dyDescent="0.25">
      <c r="A43" s="30">
        <f t="shared" si="4"/>
        <v>39</v>
      </c>
      <c r="B43" s="29"/>
      <c r="C43" s="29"/>
      <c r="D43" s="29"/>
      <c r="E43" s="29"/>
      <c r="F43" s="31"/>
      <c r="G43" s="37"/>
      <c r="H43" s="29"/>
      <c r="I43" s="29"/>
      <c r="J43" s="29"/>
      <c r="K43" s="29"/>
      <c r="L43" s="38"/>
      <c r="M43" s="38"/>
      <c r="N43" s="39"/>
      <c r="O43" s="24"/>
      <c r="P43" s="29"/>
      <c r="Q43" s="24"/>
      <c r="R43" s="24"/>
      <c r="S43" s="24"/>
      <c r="T43" s="33"/>
      <c r="U43" s="27"/>
      <c r="V43" s="27"/>
      <c r="W43" s="27"/>
      <c r="X43" s="27"/>
      <c r="Y43" s="27"/>
      <c r="Z43" s="27"/>
      <c r="AA43" s="27"/>
      <c r="AB43" s="27"/>
      <c r="AC43" s="27"/>
      <c r="AD43" s="27"/>
      <c r="AE43" s="27"/>
      <c r="AF43" s="27"/>
      <c r="AG43" s="27"/>
      <c r="AH43" s="27"/>
      <c r="AI43" s="19"/>
      <c r="AJ43" s="24"/>
      <c r="AK43" s="19"/>
      <c r="AL43" s="21"/>
      <c r="AM43" s="19"/>
      <c r="AN43" s="21"/>
      <c r="AO43" s="20"/>
      <c r="AP43" s="21"/>
      <c r="AQ43" s="20"/>
      <c r="AR43" s="21"/>
      <c r="AS43" s="20"/>
      <c r="AT43" s="29"/>
      <c r="AU43" s="21"/>
      <c r="AV43" s="24"/>
      <c r="AW43" s="24"/>
      <c r="AX43" s="21"/>
      <c r="AY43" s="20"/>
      <c r="AZ43" s="21"/>
      <c r="BA43" s="3"/>
      <c r="BB43" s="20"/>
      <c r="BC43" s="21"/>
      <c r="BD43" s="21"/>
      <c r="BE43" s="21"/>
      <c r="BF43" s="27"/>
      <c r="BG43" s="27"/>
      <c r="BH43" s="27"/>
      <c r="BI43" s="27"/>
      <c r="BJ43" s="3"/>
      <c r="BK43" s="21"/>
      <c r="BL43" s="19"/>
      <c r="BM43" s="21"/>
      <c r="BN43" s="20"/>
      <c r="BO43" s="21"/>
      <c r="BP43" s="20"/>
      <c r="BQ43" s="20"/>
      <c r="BR43" s="20"/>
      <c r="BS43" s="21"/>
      <c r="BT43" s="20"/>
      <c r="BU43" s="20"/>
      <c r="BV43" s="20"/>
      <c r="BW43" s="21"/>
      <c r="BX43" s="20"/>
      <c r="BY43" s="21"/>
      <c r="BZ43" s="34"/>
      <c r="CA43" s="20"/>
      <c r="CB43" s="21"/>
      <c r="CC43" s="20"/>
      <c r="CD43" s="21"/>
      <c r="CE43" s="20"/>
      <c r="CF43" s="21"/>
      <c r="CG43" s="20"/>
      <c r="CH43" s="21"/>
      <c r="CI43" s="20"/>
      <c r="CJ43" s="21"/>
      <c r="CK43" s="21"/>
      <c r="CL43" s="21"/>
      <c r="CM43" s="20"/>
      <c r="CN43" s="20"/>
      <c r="CO43" s="21"/>
      <c r="CP43" s="20"/>
      <c r="CQ43" s="21"/>
      <c r="CR43" s="21"/>
      <c r="CS43" s="22"/>
      <c r="CT43" s="22"/>
      <c r="CU43" s="22"/>
      <c r="CV43" s="22"/>
      <c r="CW43" s="22"/>
      <c r="CX43" s="22"/>
      <c r="CY43" s="22"/>
      <c r="CZ43" s="20"/>
      <c r="DA43" s="22"/>
      <c r="DB43" s="22"/>
      <c r="DC43" s="22"/>
      <c r="DD43" s="22"/>
      <c r="DE43" s="22"/>
      <c r="DF43" s="22"/>
      <c r="DG43" s="22"/>
      <c r="DH43" s="36"/>
      <c r="DI43" s="22"/>
      <c r="DJ43" s="22"/>
      <c r="DK43" s="22"/>
      <c r="DL43" s="22"/>
      <c r="DM43" s="22"/>
      <c r="DN43" s="22"/>
      <c r="DO43" s="22"/>
      <c r="DP43" s="20"/>
      <c r="DQ43" s="22"/>
      <c r="DR43" s="23"/>
      <c r="DS43" s="24"/>
      <c r="DT43" s="23"/>
      <c r="DU43" s="21"/>
      <c r="DV43" s="23"/>
      <c r="DW43" s="22"/>
      <c r="DX43" s="22"/>
      <c r="DY43" s="22"/>
      <c r="DZ43" s="22"/>
      <c r="EA43" s="22"/>
      <c r="EB43" s="22"/>
      <c r="EC43" s="22"/>
      <c r="ED43" s="22"/>
      <c r="EE43" s="22"/>
      <c r="EF43" s="22"/>
      <c r="EG43" s="22"/>
      <c r="EH43" s="22"/>
      <c r="EI43" s="25"/>
      <c r="EJ43" s="23"/>
      <c r="EK43" s="23"/>
      <c r="EL43" s="23"/>
      <c r="EM43" s="26"/>
      <c r="EN43" s="23"/>
      <c r="EO43" s="35"/>
      <c r="EP43" s="35"/>
      <c r="EQ43" s="32"/>
      <c r="ER43" s="32"/>
      <c r="ES43" s="32"/>
      <c r="ET43" s="32"/>
      <c r="EU43" s="32"/>
      <c r="EV43" s="23"/>
      <c r="EW43" s="23"/>
    </row>
    <row r="44" spans="1:153" s="41" customFormat="1" ht="19.95" customHeight="1" x14ac:dyDescent="0.25">
      <c r="A44" s="30">
        <f t="shared" si="4"/>
        <v>40</v>
      </c>
      <c r="B44" s="29"/>
      <c r="C44" s="29"/>
      <c r="D44" s="29"/>
      <c r="E44" s="29"/>
      <c r="F44" s="31"/>
      <c r="G44" s="37"/>
      <c r="H44" s="29"/>
      <c r="I44" s="29"/>
      <c r="J44" s="29"/>
      <c r="K44" s="29"/>
      <c r="L44" s="38"/>
      <c r="M44" s="38"/>
      <c r="N44" s="39"/>
      <c r="O44" s="24"/>
      <c r="P44" s="29"/>
      <c r="Q44" s="24"/>
      <c r="R44" s="24"/>
      <c r="S44" s="24"/>
      <c r="T44" s="33"/>
      <c r="U44" s="27"/>
      <c r="V44" s="27"/>
      <c r="W44" s="27"/>
      <c r="X44" s="27"/>
      <c r="Y44" s="27"/>
      <c r="Z44" s="27"/>
      <c r="AA44" s="27"/>
      <c r="AB44" s="27"/>
      <c r="AC44" s="27"/>
      <c r="AD44" s="27"/>
      <c r="AE44" s="27"/>
      <c r="AF44" s="27"/>
      <c r="AG44" s="27"/>
      <c r="AH44" s="27"/>
      <c r="AI44" s="19"/>
      <c r="AJ44" s="24"/>
      <c r="AK44" s="19"/>
      <c r="AL44" s="21"/>
      <c r="AM44" s="19"/>
      <c r="AN44" s="21"/>
      <c r="AO44" s="20"/>
      <c r="AP44" s="21"/>
      <c r="AQ44" s="20"/>
      <c r="AR44" s="21"/>
      <c r="AS44" s="20"/>
      <c r="AT44" s="29"/>
      <c r="AU44" s="21"/>
      <c r="AV44" s="24"/>
      <c r="AW44" s="24"/>
      <c r="AX44" s="21"/>
      <c r="AY44" s="20"/>
      <c r="AZ44" s="21"/>
      <c r="BA44" s="3"/>
      <c r="BB44" s="20"/>
      <c r="BC44" s="21"/>
      <c r="BD44" s="21"/>
      <c r="BE44" s="21"/>
      <c r="BF44" s="27"/>
      <c r="BG44" s="27"/>
      <c r="BH44" s="27"/>
      <c r="BI44" s="27"/>
      <c r="BJ44" s="3"/>
      <c r="BK44" s="21"/>
      <c r="BL44" s="19"/>
      <c r="BM44" s="21"/>
      <c r="BN44" s="20"/>
      <c r="BO44" s="21"/>
      <c r="BP44" s="20"/>
      <c r="BQ44" s="20"/>
      <c r="BR44" s="20"/>
      <c r="BS44" s="21"/>
      <c r="BT44" s="20"/>
      <c r="BU44" s="20"/>
      <c r="BV44" s="20"/>
      <c r="BW44" s="21"/>
      <c r="BX44" s="20"/>
      <c r="BY44" s="21"/>
      <c r="BZ44" s="34"/>
      <c r="CA44" s="20"/>
      <c r="CB44" s="21"/>
      <c r="CC44" s="20"/>
      <c r="CD44" s="21"/>
      <c r="CE44" s="20"/>
      <c r="CF44" s="21"/>
      <c r="CG44" s="20"/>
      <c r="CH44" s="21"/>
      <c r="CI44" s="20"/>
      <c r="CJ44" s="21"/>
      <c r="CK44" s="21"/>
      <c r="CL44" s="21"/>
      <c r="CM44" s="20"/>
      <c r="CN44" s="20"/>
      <c r="CO44" s="21"/>
      <c r="CP44" s="20"/>
      <c r="CQ44" s="21"/>
      <c r="CR44" s="21"/>
      <c r="CS44" s="22"/>
      <c r="CT44" s="22"/>
      <c r="CU44" s="22"/>
      <c r="CV44" s="22"/>
      <c r="CW44" s="22"/>
      <c r="CX44" s="22"/>
      <c r="CY44" s="22"/>
      <c r="CZ44" s="20"/>
      <c r="DA44" s="22"/>
      <c r="DB44" s="22"/>
      <c r="DC44" s="22"/>
      <c r="DD44" s="22"/>
      <c r="DE44" s="22"/>
      <c r="DF44" s="22"/>
      <c r="DG44" s="22"/>
      <c r="DH44" s="36"/>
      <c r="DI44" s="22"/>
      <c r="DJ44" s="22"/>
      <c r="DK44" s="22"/>
      <c r="DL44" s="22"/>
      <c r="DM44" s="22"/>
      <c r="DN44" s="22"/>
      <c r="DO44" s="22"/>
      <c r="DP44" s="20"/>
      <c r="DQ44" s="22"/>
      <c r="DR44" s="23"/>
      <c r="DS44" s="24"/>
      <c r="DT44" s="23"/>
      <c r="DU44" s="21"/>
      <c r="DV44" s="23"/>
      <c r="DW44" s="22"/>
      <c r="DX44" s="22"/>
      <c r="DY44" s="22"/>
      <c r="DZ44" s="22"/>
      <c r="EA44" s="22"/>
      <c r="EB44" s="22"/>
      <c r="EC44" s="22"/>
      <c r="ED44" s="22"/>
      <c r="EE44" s="22"/>
      <c r="EF44" s="22"/>
      <c r="EG44" s="22"/>
      <c r="EH44" s="22"/>
      <c r="EI44" s="25"/>
      <c r="EJ44" s="23"/>
      <c r="EK44" s="23"/>
      <c r="EL44" s="23"/>
      <c r="EM44" s="26"/>
      <c r="EN44" s="23"/>
      <c r="EO44" s="35"/>
      <c r="EP44" s="35"/>
      <c r="EQ44" s="32"/>
      <c r="ER44" s="32"/>
      <c r="ES44" s="32"/>
      <c r="ET44" s="32"/>
      <c r="EU44" s="32"/>
      <c r="EV44" s="23"/>
      <c r="EW44" s="23"/>
    </row>
    <row r="45" spans="1:153" s="41" customFormat="1" ht="19.95" customHeight="1" x14ac:dyDescent="0.25">
      <c r="A45" s="30">
        <f t="shared" si="4"/>
        <v>41</v>
      </c>
      <c r="B45" s="29"/>
      <c r="C45" s="29"/>
      <c r="D45" s="29"/>
      <c r="E45" s="29"/>
      <c r="F45" s="31"/>
      <c r="G45" s="37"/>
      <c r="H45" s="29"/>
      <c r="I45" s="29"/>
      <c r="J45" s="29"/>
      <c r="K45" s="29"/>
      <c r="L45" s="38"/>
      <c r="M45" s="38"/>
      <c r="N45" s="39"/>
      <c r="O45" s="24"/>
      <c r="P45" s="29"/>
      <c r="Q45" s="24"/>
      <c r="R45" s="24"/>
      <c r="S45" s="24"/>
      <c r="T45" s="33"/>
      <c r="U45" s="27"/>
      <c r="V45" s="27"/>
      <c r="W45" s="27"/>
      <c r="X45" s="27"/>
      <c r="Y45" s="27"/>
      <c r="Z45" s="27"/>
      <c r="AA45" s="27"/>
      <c r="AB45" s="27"/>
      <c r="AC45" s="27"/>
      <c r="AD45" s="27"/>
      <c r="AE45" s="27"/>
      <c r="AF45" s="27"/>
      <c r="AG45" s="27"/>
      <c r="AH45" s="27"/>
      <c r="AI45" s="19"/>
      <c r="AJ45" s="24"/>
      <c r="AK45" s="19"/>
      <c r="AL45" s="21"/>
      <c r="AM45" s="19"/>
      <c r="AN45" s="21"/>
      <c r="AO45" s="20"/>
      <c r="AP45" s="21"/>
      <c r="AQ45" s="20"/>
      <c r="AR45" s="21"/>
      <c r="AS45" s="20"/>
      <c r="AT45" s="29"/>
      <c r="AU45" s="21"/>
      <c r="AV45" s="24"/>
      <c r="AW45" s="24"/>
      <c r="AX45" s="21"/>
      <c r="AY45" s="20"/>
      <c r="AZ45" s="21"/>
      <c r="BA45" s="3"/>
      <c r="BB45" s="20"/>
      <c r="BC45" s="21"/>
      <c r="BD45" s="21"/>
      <c r="BE45" s="21"/>
      <c r="BF45" s="27"/>
      <c r="BG45" s="27"/>
      <c r="BH45" s="27"/>
      <c r="BI45" s="27"/>
      <c r="BJ45" s="3"/>
      <c r="BK45" s="21"/>
      <c r="BL45" s="19"/>
      <c r="BM45" s="21"/>
      <c r="BN45" s="20"/>
      <c r="BO45" s="21"/>
      <c r="BP45" s="20"/>
      <c r="BQ45" s="20"/>
      <c r="BR45" s="20"/>
      <c r="BS45" s="21"/>
      <c r="BT45" s="20"/>
      <c r="BU45" s="20"/>
      <c r="BV45" s="20"/>
      <c r="BW45" s="21"/>
      <c r="BX45" s="20"/>
      <c r="BY45" s="21"/>
      <c r="BZ45" s="34"/>
      <c r="CA45" s="20"/>
      <c r="CB45" s="21"/>
      <c r="CC45" s="20"/>
      <c r="CD45" s="21"/>
      <c r="CE45" s="20"/>
      <c r="CF45" s="21"/>
      <c r="CG45" s="20"/>
      <c r="CH45" s="21"/>
      <c r="CI45" s="20"/>
      <c r="CJ45" s="21"/>
      <c r="CK45" s="21"/>
      <c r="CL45" s="21"/>
      <c r="CM45" s="20"/>
      <c r="CN45" s="20"/>
      <c r="CO45" s="21"/>
      <c r="CP45" s="20"/>
      <c r="CQ45" s="21"/>
      <c r="CR45" s="21"/>
      <c r="CS45" s="22"/>
      <c r="CT45" s="22"/>
      <c r="CU45" s="22"/>
      <c r="CV45" s="22"/>
      <c r="CW45" s="22"/>
      <c r="CX45" s="22"/>
      <c r="CY45" s="22"/>
      <c r="CZ45" s="20"/>
      <c r="DA45" s="22"/>
      <c r="DB45" s="22"/>
      <c r="DC45" s="22"/>
      <c r="DD45" s="22"/>
      <c r="DE45" s="22"/>
      <c r="DF45" s="22"/>
      <c r="DG45" s="22"/>
      <c r="DH45" s="36"/>
      <c r="DI45" s="22"/>
      <c r="DJ45" s="22"/>
      <c r="DK45" s="22"/>
      <c r="DL45" s="22"/>
      <c r="DM45" s="22"/>
      <c r="DN45" s="22"/>
      <c r="DO45" s="22"/>
      <c r="DP45" s="22"/>
      <c r="DQ45" s="22"/>
      <c r="DR45" s="23"/>
      <c r="DS45" s="24"/>
      <c r="DT45" s="23"/>
      <c r="DU45" s="21"/>
      <c r="DV45" s="23"/>
      <c r="DW45" s="22"/>
      <c r="DX45" s="22"/>
      <c r="DY45" s="22"/>
      <c r="DZ45" s="22"/>
      <c r="EA45" s="22"/>
      <c r="EB45" s="22"/>
      <c r="EC45" s="22"/>
      <c r="ED45" s="22"/>
      <c r="EE45" s="22"/>
      <c r="EF45" s="22"/>
      <c r="EG45" s="22"/>
      <c r="EH45" s="22"/>
      <c r="EI45" s="25"/>
      <c r="EJ45" s="23"/>
      <c r="EK45" s="23"/>
      <c r="EL45" s="23"/>
      <c r="EM45" s="26"/>
      <c r="EN45" s="23"/>
      <c r="EO45" s="35"/>
      <c r="EP45" s="35"/>
      <c r="EQ45" s="32"/>
      <c r="ER45" s="32"/>
      <c r="ES45" s="32"/>
      <c r="ET45" s="32"/>
      <c r="EU45" s="32"/>
      <c r="EV45" s="23"/>
      <c r="EW45" s="23"/>
    </row>
    <row r="46" spans="1:153" s="41" customFormat="1" ht="19.95" customHeight="1" x14ac:dyDescent="0.25">
      <c r="A46" s="30">
        <f t="shared" si="4"/>
        <v>42</v>
      </c>
      <c r="B46" s="29"/>
      <c r="C46" s="29"/>
      <c r="D46" s="29"/>
      <c r="E46" s="29"/>
      <c r="F46" s="31"/>
      <c r="G46" s="37"/>
      <c r="H46" s="29"/>
      <c r="I46" s="29"/>
      <c r="J46" s="29"/>
      <c r="K46" s="29"/>
      <c r="L46" s="38"/>
      <c r="M46" s="38"/>
      <c r="N46" s="39"/>
      <c r="O46" s="24"/>
      <c r="P46" s="29"/>
      <c r="Q46" s="24"/>
      <c r="R46" s="24"/>
      <c r="S46" s="24"/>
      <c r="T46" s="33"/>
      <c r="U46" s="27"/>
      <c r="V46" s="27"/>
      <c r="W46" s="27"/>
      <c r="X46" s="27"/>
      <c r="Y46" s="27"/>
      <c r="Z46" s="27"/>
      <c r="AA46" s="27"/>
      <c r="AB46" s="27"/>
      <c r="AC46" s="27"/>
      <c r="AD46" s="27"/>
      <c r="AE46" s="27"/>
      <c r="AF46" s="27"/>
      <c r="AG46" s="27"/>
      <c r="AH46" s="27"/>
      <c r="AI46" s="19"/>
      <c r="AJ46" s="24"/>
      <c r="AK46" s="19"/>
      <c r="AL46" s="21"/>
      <c r="AM46" s="19"/>
      <c r="AN46" s="21"/>
      <c r="AO46" s="20"/>
      <c r="AP46" s="21"/>
      <c r="AQ46" s="20"/>
      <c r="AR46" s="21"/>
      <c r="AS46" s="20"/>
      <c r="AT46" s="29"/>
      <c r="AU46" s="21"/>
      <c r="AV46" s="24"/>
      <c r="AW46" s="24"/>
      <c r="AX46" s="21"/>
      <c r="AY46" s="20"/>
      <c r="AZ46" s="21"/>
      <c r="BA46" s="3"/>
      <c r="BB46" s="20"/>
      <c r="BC46" s="21"/>
      <c r="BD46" s="21"/>
      <c r="BE46" s="21"/>
      <c r="BF46" s="27"/>
      <c r="BG46" s="27"/>
      <c r="BH46" s="27"/>
      <c r="BI46" s="27"/>
      <c r="BJ46" s="3"/>
      <c r="BK46" s="21"/>
      <c r="BL46" s="19"/>
      <c r="BM46" s="21"/>
      <c r="BN46" s="20"/>
      <c r="BO46" s="21"/>
      <c r="BP46" s="20"/>
      <c r="BQ46" s="20"/>
      <c r="BR46" s="20"/>
      <c r="BS46" s="21"/>
      <c r="BT46" s="20"/>
      <c r="BU46" s="20"/>
      <c r="BV46" s="20"/>
      <c r="BW46" s="21"/>
      <c r="BX46" s="20"/>
      <c r="BY46" s="21"/>
      <c r="BZ46" s="34"/>
      <c r="CA46" s="20"/>
      <c r="CB46" s="21"/>
      <c r="CC46" s="20"/>
      <c r="CD46" s="21"/>
      <c r="CE46" s="20"/>
      <c r="CF46" s="21"/>
      <c r="CG46" s="20"/>
      <c r="CH46" s="21"/>
      <c r="CI46" s="20"/>
      <c r="CJ46" s="21"/>
      <c r="CK46" s="21"/>
      <c r="CL46" s="21"/>
      <c r="CM46" s="20"/>
      <c r="CN46" s="20"/>
      <c r="CO46" s="21"/>
      <c r="CP46" s="20"/>
      <c r="CQ46" s="21"/>
      <c r="CR46" s="21"/>
      <c r="CS46" s="22"/>
      <c r="CT46" s="22"/>
      <c r="CU46" s="22"/>
      <c r="CV46" s="22"/>
      <c r="CW46" s="22"/>
      <c r="CX46" s="22"/>
      <c r="CY46" s="22"/>
      <c r="CZ46" s="20"/>
      <c r="DA46" s="22"/>
      <c r="DB46" s="22"/>
      <c r="DC46" s="22"/>
      <c r="DD46" s="22"/>
      <c r="DE46" s="22"/>
      <c r="DF46" s="22"/>
      <c r="DG46" s="22"/>
      <c r="DH46" s="36"/>
      <c r="DI46" s="22"/>
      <c r="DJ46" s="22"/>
      <c r="DK46" s="22"/>
      <c r="DL46" s="22"/>
      <c r="DM46" s="22"/>
      <c r="DN46" s="22"/>
      <c r="DO46" s="22"/>
      <c r="DP46" s="22"/>
      <c r="DQ46" s="22"/>
      <c r="DR46" s="23"/>
      <c r="DS46" s="24"/>
      <c r="DT46" s="23"/>
      <c r="DU46" s="21"/>
      <c r="DV46" s="23"/>
      <c r="DW46" s="22"/>
      <c r="DX46" s="22"/>
      <c r="DY46" s="22"/>
      <c r="DZ46" s="22"/>
      <c r="EA46" s="22"/>
      <c r="EB46" s="22"/>
      <c r="EC46" s="22"/>
      <c r="ED46" s="22"/>
      <c r="EE46" s="22"/>
      <c r="EF46" s="22"/>
      <c r="EG46" s="22"/>
      <c r="EH46" s="22"/>
      <c r="EI46" s="25"/>
      <c r="EJ46" s="23"/>
      <c r="EK46" s="23"/>
      <c r="EL46" s="23"/>
      <c r="EM46" s="26"/>
      <c r="EN46" s="23"/>
      <c r="EO46" s="35"/>
      <c r="EP46" s="35"/>
      <c r="EQ46" s="32"/>
      <c r="ER46" s="32"/>
      <c r="ES46" s="32"/>
      <c r="ET46" s="32"/>
      <c r="EU46" s="32"/>
      <c r="EV46" s="23"/>
      <c r="EW46" s="23"/>
    </row>
    <row r="47" spans="1:153" s="41" customFormat="1" ht="19.95" customHeight="1" x14ac:dyDescent="0.25">
      <c r="A47" s="30">
        <f t="shared" si="4"/>
        <v>43</v>
      </c>
      <c r="B47" s="29"/>
      <c r="C47" s="29"/>
      <c r="D47" s="29"/>
      <c r="E47" s="29"/>
      <c r="F47" s="31"/>
      <c r="G47" s="37"/>
      <c r="H47" s="29"/>
      <c r="I47" s="29"/>
      <c r="J47" s="29"/>
      <c r="K47" s="29"/>
      <c r="L47" s="38"/>
      <c r="M47" s="38"/>
      <c r="N47" s="27"/>
      <c r="O47" s="24"/>
      <c r="P47" s="29"/>
      <c r="Q47" s="24"/>
      <c r="R47" s="24"/>
      <c r="S47" s="24"/>
      <c r="T47" s="33"/>
      <c r="U47" s="27"/>
      <c r="V47" s="27"/>
      <c r="W47" s="27"/>
      <c r="X47" s="27"/>
      <c r="Y47" s="27"/>
      <c r="Z47" s="27"/>
      <c r="AA47" s="27"/>
      <c r="AB47" s="27"/>
      <c r="AC47" s="27"/>
      <c r="AD47" s="27"/>
      <c r="AE47" s="27"/>
      <c r="AF47" s="27"/>
      <c r="AG47" s="27"/>
      <c r="AH47" s="27"/>
      <c r="AI47" s="19"/>
      <c r="AJ47" s="24"/>
      <c r="AK47" s="19"/>
      <c r="AL47" s="21"/>
      <c r="AM47" s="19"/>
      <c r="AN47" s="21"/>
      <c r="AO47" s="20"/>
      <c r="AP47" s="21"/>
      <c r="AQ47" s="19"/>
      <c r="AR47" s="21"/>
      <c r="AS47" s="20"/>
      <c r="AT47" s="22"/>
      <c r="AU47" s="21"/>
      <c r="AV47" s="24"/>
      <c r="AW47" s="24"/>
      <c r="AX47" s="21"/>
      <c r="AY47" s="20"/>
      <c r="AZ47" s="21"/>
      <c r="BA47" s="3"/>
      <c r="BB47" s="20"/>
      <c r="BC47" s="21"/>
      <c r="BD47" s="21"/>
      <c r="BE47" s="21"/>
      <c r="BF47" s="27"/>
      <c r="BG47" s="27"/>
      <c r="BH47" s="27"/>
      <c r="BI47" s="27"/>
      <c r="BJ47" s="40"/>
      <c r="BK47" s="21"/>
      <c r="BL47" s="19"/>
      <c r="BM47" s="21"/>
      <c r="BN47" s="20"/>
      <c r="BO47" s="21"/>
      <c r="BP47" s="20"/>
      <c r="BQ47" s="20"/>
      <c r="BR47" s="20"/>
      <c r="BS47" s="21"/>
      <c r="BT47" s="20"/>
      <c r="BU47" s="20"/>
      <c r="BV47" s="20"/>
      <c r="BW47" s="21"/>
      <c r="BX47" s="20"/>
      <c r="BY47" s="21"/>
      <c r="BZ47" s="34"/>
      <c r="CA47" s="20"/>
      <c r="CB47" s="21"/>
      <c r="CC47" s="20"/>
      <c r="CD47" s="21"/>
      <c r="CE47" s="20"/>
      <c r="CF47" s="21"/>
      <c r="CG47" s="20"/>
      <c r="CH47" s="21"/>
      <c r="CI47" s="20"/>
      <c r="CJ47" s="21"/>
      <c r="CK47" s="21"/>
      <c r="CL47" s="21"/>
      <c r="CM47" s="20"/>
      <c r="CN47" s="20"/>
      <c r="CO47" s="21"/>
      <c r="CP47" s="20"/>
      <c r="CQ47" s="21"/>
      <c r="CR47" s="21"/>
      <c r="CS47" s="22"/>
      <c r="CT47" s="22"/>
      <c r="CU47" s="22"/>
      <c r="CV47" s="22"/>
      <c r="CW47" s="22"/>
      <c r="CX47" s="22"/>
      <c r="CY47" s="22"/>
      <c r="CZ47" s="20"/>
      <c r="DA47" s="22"/>
      <c r="DB47" s="22"/>
      <c r="DC47" s="22"/>
      <c r="DD47" s="22"/>
      <c r="DE47" s="22"/>
      <c r="DF47" s="22"/>
      <c r="DG47" s="22"/>
      <c r="DH47" s="36"/>
      <c r="DI47" s="22"/>
      <c r="DJ47" s="22"/>
      <c r="DK47" s="22"/>
      <c r="DL47" s="22"/>
      <c r="DM47" s="22"/>
      <c r="DN47" s="22"/>
      <c r="DO47" s="22"/>
      <c r="DP47" s="20"/>
      <c r="DQ47" s="22"/>
      <c r="DR47" s="23"/>
      <c r="DS47" s="24"/>
      <c r="DT47" s="23"/>
      <c r="DU47" s="21"/>
      <c r="DV47" s="23"/>
      <c r="DW47" s="22"/>
      <c r="DX47" s="22"/>
      <c r="DY47" s="22"/>
      <c r="DZ47" s="22"/>
      <c r="EA47" s="22"/>
      <c r="EB47" s="22"/>
      <c r="EC47" s="22"/>
      <c r="ED47" s="22"/>
      <c r="EE47" s="22"/>
      <c r="EF47" s="22"/>
      <c r="EG47" s="22"/>
      <c r="EH47" s="22"/>
      <c r="EI47" s="25"/>
      <c r="EJ47" s="23"/>
      <c r="EK47" s="23"/>
      <c r="EL47" s="23"/>
      <c r="EM47" s="26"/>
      <c r="EN47" s="23"/>
      <c r="EO47" s="35"/>
      <c r="EP47" s="35"/>
      <c r="EQ47" s="32"/>
      <c r="ER47" s="32"/>
      <c r="ES47" s="32"/>
      <c r="ET47" s="32"/>
      <c r="EU47" s="32"/>
      <c r="EV47" s="23"/>
      <c r="EW47" s="23"/>
    </row>
    <row r="48" spans="1:153" s="41" customFormat="1" ht="19.95" customHeight="1" x14ac:dyDescent="0.25">
      <c r="A48" s="30">
        <f t="shared" si="4"/>
        <v>44</v>
      </c>
      <c r="B48" s="29"/>
      <c r="C48" s="29"/>
      <c r="D48" s="29"/>
      <c r="E48" s="29"/>
      <c r="F48" s="31"/>
      <c r="G48" s="24"/>
      <c r="H48" s="29"/>
      <c r="I48" s="29"/>
      <c r="J48" s="29"/>
      <c r="K48" s="29"/>
      <c r="L48" s="38"/>
      <c r="M48" s="38"/>
      <c r="N48" s="38"/>
      <c r="O48" s="24"/>
      <c r="P48" s="29"/>
      <c r="Q48" s="24"/>
      <c r="R48" s="24"/>
      <c r="S48" s="24"/>
      <c r="T48" s="33"/>
      <c r="U48" s="27"/>
      <c r="V48" s="27"/>
      <c r="W48" s="27"/>
      <c r="X48" s="27"/>
      <c r="Y48" s="27"/>
      <c r="Z48" s="27"/>
      <c r="AA48" s="27"/>
      <c r="AB48" s="27"/>
      <c r="AC48" s="27"/>
      <c r="AD48" s="27"/>
      <c r="AE48" s="27"/>
      <c r="AF48" s="27"/>
      <c r="AG48" s="27"/>
      <c r="AH48" s="27"/>
      <c r="AI48" s="19"/>
      <c r="AJ48" s="24"/>
      <c r="AK48" s="19"/>
      <c r="AL48" s="21"/>
      <c r="AM48" s="19"/>
      <c r="AN48" s="21"/>
      <c r="AO48" s="20"/>
      <c r="AP48" s="21"/>
      <c r="AQ48" s="20"/>
      <c r="AR48" s="21"/>
      <c r="AS48" s="20"/>
      <c r="AT48" s="29"/>
      <c r="AU48" s="21"/>
      <c r="AV48" s="24"/>
      <c r="AW48" s="24"/>
      <c r="AX48" s="21"/>
      <c r="AY48" s="20"/>
      <c r="AZ48" s="21"/>
      <c r="BA48" s="3"/>
      <c r="BB48" s="20"/>
      <c r="BC48" s="21"/>
      <c r="BD48" s="21"/>
      <c r="BE48" s="21"/>
      <c r="BF48" s="27"/>
      <c r="BG48" s="27"/>
      <c r="BH48" s="27"/>
      <c r="BI48" s="27"/>
      <c r="BJ48" s="40"/>
      <c r="BK48" s="21"/>
      <c r="BL48" s="19"/>
      <c r="BM48" s="21"/>
      <c r="BN48" s="20"/>
      <c r="BO48" s="21"/>
      <c r="BP48" s="20"/>
      <c r="BQ48" s="20"/>
      <c r="BR48" s="20"/>
      <c r="BS48" s="21"/>
      <c r="BT48" s="20"/>
      <c r="BU48" s="20"/>
      <c r="BV48" s="20"/>
      <c r="BW48" s="21"/>
      <c r="BX48" s="20"/>
      <c r="BY48" s="21"/>
      <c r="BZ48" s="34"/>
      <c r="CA48" s="20"/>
      <c r="CB48" s="21"/>
      <c r="CC48" s="20"/>
      <c r="CD48" s="21"/>
      <c r="CE48" s="20"/>
      <c r="CF48" s="21"/>
      <c r="CG48" s="20"/>
      <c r="CH48" s="21"/>
      <c r="CI48" s="20"/>
      <c r="CJ48" s="21"/>
      <c r="CK48" s="21"/>
      <c r="CL48" s="21"/>
      <c r="CM48" s="20"/>
      <c r="CN48" s="20"/>
      <c r="CO48" s="21"/>
      <c r="CP48" s="20"/>
      <c r="CQ48" s="21"/>
      <c r="CR48" s="21"/>
      <c r="CS48" s="22"/>
      <c r="CT48" s="22"/>
      <c r="CU48" s="22"/>
      <c r="CV48" s="22"/>
      <c r="CW48" s="22"/>
      <c r="CX48" s="22"/>
      <c r="CY48" s="22"/>
      <c r="CZ48" s="20"/>
      <c r="DA48" s="22"/>
      <c r="DB48" s="22"/>
      <c r="DC48" s="22"/>
      <c r="DD48" s="22"/>
      <c r="DE48" s="22"/>
      <c r="DF48" s="22"/>
      <c r="DG48" s="22"/>
      <c r="DH48" s="36"/>
      <c r="DI48" s="22"/>
      <c r="DJ48" s="22"/>
      <c r="DK48" s="22"/>
      <c r="DL48" s="22"/>
      <c r="DM48" s="22"/>
      <c r="DN48" s="22"/>
      <c r="DO48" s="22"/>
      <c r="DP48" s="22"/>
      <c r="DQ48" s="22"/>
      <c r="DR48" s="23"/>
      <c r="DS48" s="24"/>
      <c r="DT48" s="23"/>
      <c r="DU48" s="21"/>
      <c r="DV48" s="23"/>
      <c r="DW48" s="22"/>
      <c r="DX48" s="22"/>
      <c r="DY48" s="22"/>
      <c r="DZ48" s="22"/>
      <c r="EA48" s="22"/>
      <c r="EB48" s="22"/>
      <c r="EC48" s="22"/>
      <c r="ED48" s="22"/>
      <c r="EE48" s="22"/>
      <c r="EF48" s="22"/>
      <c r="EG48" s="22"/>
      <c r="EH48" s="22"/>
      <c r="EI48" s="25"/>
      <c r="EJ48" s="23"/>
      <c r="EK48" s="23"/>
      <c r="EL48" s="23"/>
      <c r="EM48" s="26"/>
      <c r="EN48" s="23"/>
      <c r="EO48" s="35"/>
      <c r="EP48" s="35"/>
      <c r="EQ48" s="32"/>
      <c r="ER48" s="32"/>
      <c r="ES48" s="32"/>
      <c r="ET48" s="32"/>
      <c r="EU48" s="32"/>
      <c r="EV48" s="23"/>
      <c r="EW48" s="23"/>
    </row>
    <row r="49" spans="1:153" s="41" customFormat="1" ht="19.95" customHeight="1" x14ac:dyDescent="0.25">
      <c r="A49" s="30">
        <f t="shared" si="4"/>
        <v>45</v>
      </c>
      <c r="B49" s="29"/>
      <c r="C49" s="29"/>
      <c r="D49" s="29"/>
      <c r="E49" s="29"/>
      <c r="F49" s="31"/>
      <c r="G49" s="24"/>
      <c r="H49" s="29"/>
      <c r="I49" s="29"/>
      <c r="J49" s="29"/>
      <c r="K49" s="29"/>
      <c r="L49" s="38"/>
      <c r="M49" s="38"/>
      <c r="N49" s="38"/>
      <c r="O49" s="24"/>
      <c r="P49" s="29"/>
      <c r="Q49" s="24"/>
      <c r="R49" s="24"/>
      <c r="S49" s="24"/>
      <c r="T49" s="33"/>
      <c r="U49" s="27"/>
      <c r="V49" s="27"/>
      <c r="W49" s="27"/>
      <c r="X49" s="27"/>
      <c r="Y49" s="27"/>
      <c r="Z49" s="27"/>
      <c r="AA49" s="27"/>
      <c r="AB49" s="27"/>
      <c r="AC49" s="27"/>
      <c r="AD49" s="27"/>
      <c r="AE49" s="27"/>
      <c r="AF49" s="27"/>
      <c r="AG49" s="27"/>
      <c r="AH49" s="27"/>
      <c r="AI49" s="19"/>
      <c r="AJ49" s="24"/>
      <c r="AK49" s="19"/>
      <c r="AL49" s="21"/>
      <c r="AM49" s="19"/>
      <c r="AN49" s="21"/>
      <c r="AO49" s="20"/>
      <c r="AP49" s="21"/>
      <c r="AQ49" s="20"/>
      <c r="AR49" s="21"/>
      <c r="AS49" s="20"/>
      <c r="AT49" s="29"/>
      <c r="AU49" s="21"/>
      <c r="AV49" s="24"/>
      <c r="AW49" s="24"/>
      <c r="AX49" s="21"/>
      <c r="AY49" s="20"/>
      <c r="AZ49" s="21"/>
      <c r="BA49" s="3"/>
      <c r="BB49" s="20"/>
      <c r="BC49" s="21"/>
      <c r="BD49" s="21"/>
      <c r="BE49" s="21"/>
      <c r="BF49" s="27"/>
      <c r="BG49" s="27"/>
      <c r="BH49" s="27"/>
      <c r="BI49" s="27"/>
      <c r="BJ49" s="40"/>
      <c r="BK49" s="21"/>
      <c r="BL49" s="19"/>
      <c r="BM49" s="21"/>
      <c r="BN49" s="20"/>
      <c r="BO49" s="21"/>
      <c r="BP49" s="20"/>
      <c r="BQ49" s="20"/>
      <c r="BR49" s="20"/>
      <c r="BS49" s="21"/>
      <c r="BT49" s="20"/>
      <c r="BU49" s="20"/>
      <c r="BV49" s="20"/>
      <c r="BW49" s="21"/>
      <c r="BX49" s="20"/>
      <c r="BY49" s="21"/>
      <c r="BZ49" s="34"/>
      <c r="CA49" s="20"/>
      <c r="CB49" s="21"/>
      <c r="CC49" s="20"/>
      <c r="CD49" s="21"/>
      <c r="CE49" s="20"/>
      <c r="CF49" s="21"/>
      <c r="CG49" s="20"/>
      <c r="CH49" s="21"/>
      <c r="CI49" s="20"/>
      <c r="CJ49" s="21"/>
      <c r="CK49" s="21"/>
      <c r="CL49" s="21"/>
      <c r="CM49" s="20"/>
      <c r="CN49" s="20"/>
      <c r="CO49" s="21"/>
      <c r="CP49" s="20"/>
      <c r="CQ49" s="21"/>
      <c r="CR49" s="21"/>
      <c r="CS49" s="22"/>
      <c r="CT49" s="22"/>
      <c r="CU49" s="22"/>
      <c r="CV49" s="22"/>
      <c r="CW49" s="22"/>
      <c r="CX49" s="22"/>
      <c r="CY49" s="22"/>
      <c r="CZ49" s="20"/>
      <c r="DA49" s="22"/>
      <c r="DB49" s="22"/>
      <c r="DC49" s="22"/>
      <c r="DD49" s="22"/>
      <c r="DE49" s="22"/>
      <c r="DF49" s="22"/>
      <c r="DG49" s="22"/>
      <c r="DH49" s="36"/>
      <c r="DI49" s="22"/>
      <c r="DJ49" s="22"/>
      <c r="DK49" s="22"/>
      <c r="DL49" s="22"/>
      <c r="DM49" s="22"/>
      <c r="DN49" s="22"/>
      <c r="DO49" s="22"/>
      <c r="DP49" s="22"/>
      <c r="DQ49" s="22"/>
      <c r="DR49" s="23"/>
      <c r="DS49" s="24"/>
      <c r="DT49" s="23"/>
      <c r="DU49" s="21"/>
      <c r="DV49" s="23"/>
      <c r="DW49" s="22"/>
      <c r="DX49" s="22"/>
      <c r="DY49" s="22"/>
      <c r="DZ49" s="22"/>
      <c r="EA49" s="22"/>
      <c r="EB49" s="22"/>
      <c r="EC49" s="22"/>
      <c r="ED49" s="22"/>
      <c r="EE49" s="22"/>
      <c r="EF49" s="22"/>
      <c r="EG49" s="22"/>
      <c r="EH49" s="22"/>
      <c r="EI49" s="25"/>
      <c r="EJ49" s="23"/>
      <c r="EK49" s="23"/>
      <c r="EL49" s="23"/>
      <c r="EM49" s="42"/>
      <c r="EN49" s="23"/>
      <c r="EO49" s="35"/>
      <c r="EP49" s="35"/>
      <c r="EQ49" s="32"/>
      <c r="ER49" s="32"/>
      <c r="ES49" s="32"/>
      <c r="ET49" s="32"/>
      <c r="EU49" s="32"/>
      <c r="EV49" s="23"/>
      <c r="EW49" s="23"/>
    </row>
    <row r="50" spans="1:153" s="41" customFormat="1" ht="19.95" customHeight="1" x14ac:dyDescent="0.25">
      <c r="A50" s="30">
        <f t="shared" si="4"/>
        <v>46</v>
      </c>
      <c r="B50" s="29"/>
      <c r="C50" s="29"/>
      <c r="D50" s="29"/>
      <c r="E50" s="29"/>
      <c r="F50" s="31"/>
      <c r="G50" s="24"/>
      <c r="H50" s="29"/>
      <c r="I50" s="29"/>
      <c r="J50" s="29"/>
      <c r="K50" s="32"/>
      <c r="L50" s="27"/>
      <c r="M50" s="27"/>
      <c r="N50" s="27"/>
      <c r="O50" s="24"/>
      <c r="P50" s="29"/>
      <c r="Q50" s="24"/>
      <c r="R50" s="24"/>
      <c r="S50" s="24"/>
      <c r="T50" s="33"/>
      <c r="U50" s="27"/>
      <c r="V50" s="27"/>
      <c r="W50" s="27"/>
      <c r="X50" s="27"/>
      <c r="Y50" s="27"/>
      <c r="Z50" s="27"/>
      <c r="AA50" s="27"/>
      <c r="AB50" s="27"/>
      <c r="AC50" s="27"/>
      <c r="AD50" s="27"/>
      <c r="AE50" s="27"/>
      <c r="AF50" s="27"/>
      <c r="AG50" s="27"/>
      <c r="AH50" s="27"/>
      <c r="AI50" s="19"/>
      <c r="AJ50" s="24"/>
      <c r="AK50" s="19"/>
      <c r="AL50" s="21"/>
      <c r="AM50" s="19"/>
      <c r="AN50" s="21"/>
      <c r="AO50" s="20"/>
      <c r="AP50" s="21"/>
      <c r="AQ50" s="20"/>
      <c r="AR50" s="21"/>
      <c r="AS50" s="20"/>
      <c r="AT50" s="29"/>
      <c r="AU50" s="21"/>
      <c r="AV50" s="24"/>
      <c r="AW50" s="24"/>
      <c r="AX50" s="21"/>
      <c r="AY50" s="20"/>
      <c r="AZ50" s="21"/>
      <c r="BA50" s="3"/>
      <c r="BB50" s="20"/>
      <c r="BC50" s="21"/>
      <c r="BD50" s="21"/>
      <c r="BE50" s="21"/>
      <c r="BF50" s="27"/>
      <c r="BG50" s="27"/>
      <c r="BH50" s="27"/>
      <c r="BI50" s="27"/>
      <c r="BJ50" s="40"/>
      <c r="BK50" s="21"/>
      <c r="BL50" s="19"/>
      <c r="BM50" s="21"/>
      <c r="BN50" s="20"/>
      <c r="BO50" s="21"/>
      <c r="BP50" s="20"/>
      <c r="BQ50" s="20"/>
      <c r="BR50" s="20"/>
      <c r="BS50" s="21"/>
      <c r="BT50" s="20"/>
      <c r="BU50" s="20"/>
      <c r="BV50" s="20"/>
      <c r="BW50" s="21"/>
      <c r="BX50" s="20"/>
      <c r="BY50" s="21"/>
      <c r="BZ50" s="34"/>
      <c r="CA50" s="20"/>
      <c r="CB50" s="21"/>
      <c r="CC50" s="20"/>
      <c r="CD50" s="21"/>
      <c r="CE50" s="20"/>
      <c r="CF50" s="21"/>
      <c r="CG50" s="20"/>
      <c r="CH50" s="21"/>
      <c r="CI50" s="20"/>
      <c r="CJ50" s="21"/>
      <c r="CK50" s="21"/>
      <c r="CL50" s="21"/>
      <c r="CM50" s="20"/>
      <c r="CN50" s="20"/>
      <c r="CO50" s="21"/>
      <c r="CP50" s="20"/>
      <c r="CQ50" s="21"/>
      <c r="CR50" s="21"/>
      <c r="CS50" s="22"/>
      <c r="CT50" s="22"/>
      <c r="CU50" s="22"/>
      <c r="CV50" s="22"/>
      <c r="CW50" s="22"/>
      <c r="CX50" s="22"/>
      <c r="CY50" s="22"/>
      <c r="CZ50" s="20"/>
      <c r="DA50" s="22"/>
      <c r="DB50" s="22"/>
      <c r="DC50" s="22"/>
      <c r="DD50" s="22"/>
      <c r="DE50" s="22"/>
      <c r="DF50" s="22"/>
      <c r="DG50" s="22"/>
      <c r="DH50" s="36"/>
      <c r="DI50" s="22"/>
      <c r="DJ50" s="22"/>
      <c r="DK50" s="22"/>
      <c r="DL50" s="22"/>
      <c r="DM50" s="22"/>
      <c r="DN50" s="22"/>
      <c r="DO50" s="22"/>
      <c r="DP50" s="20"/>
      <c r="DQ50" s="22"/>
      <c r="DR50" s="23"/>
      <c r="DS50" s="24"/>
      <c r="DT50" s="23"/>
      <c r="DU50" s="21"/>
      <c r="DV50" s="23"/>
      <c r="DW50" s="22"/>
      <c r="DX50" s="22"/>
      <c r="DY50" s="22"/>
      <c r="DZ50" s="22"/>
      <c r="EA50" s="22"/>
      <c r="EB50" s="22"/>
      <c r="EC50" s="22"/>
      <c r="ED50" s="22"/>
      <c r="EE50" s="22"/>
      <c r="EF50" s="22"/>
      <c r="EG50" s="22"/>
      <c r="EH50" s="22"/>
      <c r="EI50" s="25"/>
      <c r="EJ50" s="23"/>
      <c r="EK50" s="23"/>
      <c r="EL50" s="23"/>
      <c r="EM50" s="26"/>
      <c r="EN50" s="23"/>
      <c r="EO50" s="35"/>
      <c r="EP50" s="35"/>
      <c r="EQ50" s="32"/>
      <c r="ER50" s="32"/>
      <c r="ES50" s="32"/>
      <c r="ET50" s="32"/>
      <c r="EU50" s="32"/>
      <c r="EV50" s="23"/>
      <c r="EW50" s="23"/>
    </row>
    <row r="51" spans="1:153" s="41" customFormat="1" ht="19.95" customHeight="1" x14ac:dyDescent="0.25">
      <c r="A51" s="30">
        <f t="shared" si="4"/>
        <v>47</v>
      </c>
      <c r="B51" s="29"/>
      <c r="C51" s="29"/>
      <c r="D51" s="29"/>
      <c r="E51" s="29"/>
      <c r="F51" s="31"/>
      <c r="G51" s="24"/>
      <c r="H51" s="29"/>
      <c r="I51" s="29"/>
      <c r="J51" s="29"/>
      <c r="K51" s="32"/>
      <c r="L51" s="27"/>
      <c r="M51" s="27"/>
      <c r="N51" s="27"/>
      <c r="O51" s="24"/>
      <c r="P51" s="29"/>
      <c r="Q51" s="24"/>
      <c r="R51" s="24"/>
      <c r="S51" s="24"/>
      <c r="T51" s="33"/>
      <c r="U51" s="27"/>
      <c r="V51" s="27"/>
      <c r="W51" s="27"/>
      <c r="X51" s="27"/>
      <c r="Y51" s="27"/>
      <c r="Z51" s="27"/>
      <c r="AA51" s="27"/>
      <c r="AB51" s="27"/>
      <c r="AC51" s="27"/>
      <c r="AD51" s="27"/>
      <c r="AE51" s="27"/>
      <c r="AF51" s="27"/>
      <c r="AG51" s="27"/>
      <c r="AH51" s="27"/>
      <c r="AI51" s="19"/>
      <c r="AJ51" s="24"/>
      <c r="AK51" s="19"/>
      <c r="AL51" s="21"/>
      <c r="AM51" s="19"/>
      <c r="AN51" s="21"/>
      <c r="AO51" s="20"/>
      <c r="AP51" s="21"/>
      <c r="AQ51" s="20"/>
      <c r="AR51" s="21"/>
      <c r="AS51" s="20"/>
      <c r="AT51" s="29"/>
      <c r="AU51" s="21"/>
      <c r="AV51" s="24"/>
      <c r="AW51" s="24"/>
      <c r="AX51" s="21"/>
      <c r="AY51" s="20"/>
      <c r="AZ51" s="21"/>
      <c r="BA51" s="3"/>
      <c r="BB51" s="20"/>
      <c r="BC51" s="21"/>
      <c r="BD51" s="21"/>
      <c r="BE51" s="21"/>
      <c r="BF51" s="27"/>
      <c r="BG51" s="27"/>
      <c r="BH51" s="27"/>
      <c r="BI51" s="27"/>
      <c r="BJ51" s="40"/>
      <c r="BK51" s="21"/>
      <c r="BL51" s="19"/>
      <c r="BM51" s="21"/>
      <c r="BN51" s="20"/>
      <c r="BO51" s="21"/>
      <c r="BP51" s="20"/>
      <c r="BQ51" s="20"/>
      <c r="BR51" s="20"/>
      <c r="BS51" s="21"/>
      <c r="BT51" s="20"/>
      <c r="BU51" s="20"/>
      <c r="BV51" s="20"/>
      <c r="BW51" s="21"/>
      <c r="BX51" s="20"/>
      <c r="BY51" s="21"/>
      <c r="BZ51" s="34"/>
      <c r="CA51" s="20"/>
      <c r="CB51" s="21"/>
      <c r="CC51" s="20"/>
      <c r="CD51" s="21"/>
      <c r="CE51" s="20"/>
      <c r="CF51" s="21"/>
      <c r="CG51" s="20"/>
      <c r="CH51" s="21"/>
      <c r="CI51" s="20"/>
      <c r="CJ51" s="21"/>
      <c r="CK51" s="21"/>
      <c r="CL51" s="21"/>
      <c r="CM51" s="20"/>
      <c r="CN51" s="20"/>
      <c r="CO51" s="21"/>
      <c r="CP51" s="20"/>
      <c r="CQ51" s="21"/>
      <c r="CR51" s="21"/>
      <c r="CS51" s="22"/>
      <c r="CT51" s="22"/>
      <c r="CU51" s="22"/>
      <c r="CV51" s="22"/>
      <c r="CW51" s="22"/>
      <c r="CX51" s="22"/>
      <c r="CY51" s="22"/>
      <c r="CZ51" s="20"/>
      <c r="DA51" s="22"/>
      <c r="DB51" s="22"/>
      <c r="DC51" s="22"/>
      <c r="DD51" s="22"/>
      <c r="DE51" s="22"/>
      <c r="DF51" s="22"/>
      <c r="DG51" s="22"/>
      <c r="DH51" s="36"/>
      <c r="DI51" s="22"/>
      <c r="DJ51" s="22"/>
      <c r="DK51" s="22"/>
      <c r="DL51" s="22"/>
      <c r="DM51" s="22"/>
      <c r="DN51" s="22"/>
      <c r="DO51" s="22"/>
      <c r="DP51" s="20"/>
      <c r="DQ51" s="22"/>
      <c r="DR51" s="23"/>
      <c r="DS51" s="24"/>
      <c r="DT51" s="23"/>
      <c r="DU51" s="21"/>
      <c r="DV51" s="23"/>
      <c r="DW51" s="22"/>
      <c r="DX51" s="22"/>
      <c r="DY51" s="22"/>
      <c r="DZ51" s="22"/>
      <c r="EA51" s="22"/>
      <c r="EB51" s="22"/>
      <c r="EC51" s="22"/>
      <c r="ED51" s="22"/>
      <c r="EE51" s="22"/>
      <c r="EF51" s="22"/>
      <c r="EG51" s="22"/>
      <c r="EH51" s="22"/>
      <c r="EI51" s="25"/>
      <c r="EJ51" s="23"/>
      <c r="EK51" s="23"/>
      <c r="EL51" s="23"/>
      <c r="EM51" s="26"/>
      <c r="EN51" s="23"/>
      <c r="EO51" s="35"/>
      <c r="EP51" s="35"/>
      <c r="EQ51" s="32"/>
      <c r="ER51" s="32"/>
      <c r="ES51" s="32"/>
      <c r="ET51" s="32"/>
      <c r="EU51" s="32"/>
      <c r="EV51" s="23"/>
      <c r="EW51" s="23"/>
    </row>
    <row r="52" spans="1:153" s="41" customFormat="1" ht="19.95" customHeight="1" x14ac:dyDescent="0.25">
      <c r="A52" s="30">
        <f t="shared" si="4"/>
        <v>48</v>
      </c>
      <c r="B52" s="29"/>
      <c r="C52" s="29"/>
      <c r="D52" s="29"/>
      <c r="E52" s="29"/>
      <c r="F52" s="31"/>
      <c r="G52" s="24"/>
      <c r="H52" s="29"/>
      <c r="I52" s="29"/>
      <c r="J52" s="29"/>
      <c r="K52" s="32"/>
      <c r="L52" s="27"/>
      <c r="M52" s="27"/>
      <c r="N52" s="27"/>
      <c r="O52" s="24"/>
      <c r="P52" s="29"/>
      <c r="Q52" s="24"/>
      <c r="R52" s="24"/>
      <c r="S52" s="24"/>
      <c r="T52" s="33"/>
      <c r="U52" s="27"/>
      <c r="V52" s="27"/>
      <c r="W52" s="27"/>
      <c r="X52" s="27"/>
      <c r="Y52" s="27"/>
      <c r="Z52" s="27"/>
      <c r="AA52" s="27"/>
      <c r="AB52" s="27"/>
      <c r="AC52" s="27"/>
      <c r="AD52" s="27"/>
      <c r="AE52" s="27"/>
      <c r="AF52" s="27"/>
      <c r="AG52" s="27"/>
      <c r="AH52" s="27"/>
      <c r="AI52" s="19"/>
      <c r="AJ52" s="24"/>
      <c r="AK52" s="19"/>
      <c r="AL52" s="21"/>
      <c r="AM52" s="19"/>
      <c r="AN52" s="21"/>
      <c r="AO52" s="20"/>
      <c r="AP52" s="21"/>
      <c r="AQ52" s="19"/>
      <c r="AR52" s="21"/>
      <c r="AS52" s="20"/>
      <c r="AT52" s="22"/>
      <c r="AU52" s="21"/>
      <c r="AV52" s="24"/>
      <c r="AW52" s="24"/>
      <c r="AX52" s="21"/>
      <c r="AY52" s="20"/>
      <c r="AZ52" s="21"/>
      <c r="BA52" s="3"/>
      <c r="BB52" s="20"/>
      <c r="BC52" s="21"/>
      <c r="BD52" s="21"/>
      <c r="BE52" s="21"/>
      <c r="BF52" s="27"/>
      <c r="BG52" s="27"/>
      <c r="BH52" s="27"/>
      <c r="BI52" s="27"/>
      <c r="BJ52" s="40"/>
      <c r="BK52" s="21"/>
      <c r="BL52" s="19"/>
      <c r="BM52" s="21"/>
      <c r="BN52" s="20"/>
      <c r="BO52" s="21"/>
      <c r="BP52" s="20"/>
      <c r="BQ52" s="20"/>
      <c r="BR52" s="20"/>
      <c r="BS52" s="21"/>
      <c r="BT52" s="20"/>
      <c r="BU52" s="20"/>
      <c r="BV52" s="20"/>
      <c r="BW52" s="21"/>
      <c r="BX52" s="20"/>
      <c r="BY52" s="21"/>
      <c r="BZ52" s="34"/>
      <c r="CA52" s="20"/>
      <c r="CB52" s="21"/>
      <c r="CC52" s="20"/>
      <c r="CD52" s="21"/>
      <c r="CE52" s="20"/>
      <c r="CF52" s="21"/>
      <c r="CG52" s="20"/>
      <c r="CH52" s="21"/>
      <c r="CI52" s="20"/>
      <c r="CJ52" s="21"/>
      <c r="CK52" s="21"/>
      <c r="CL52" s="21"/>
      <c r="CM52" s="20"/>
      <c r="CN52" s="20"/>
      <c r="CO52" s="21"/>
      <c r="CP52" s="20"/>
      <c r="CQ52" s="21"/>
      <c r="CR52" s="21"/>
      <c r="CS52" s="22"/>
      <c r="CT52" s="22"/>
      <c r="CU52" s="22"/>
      <c r="CV52" s="22"/>
      <c r="CW52" s="22"/>
      <c r="CX52" s="22"/>
      <c r="CY52" s="22"/>
      <c r="CZ52" s="20"/>
      <c r="DA52" s="22"/>
      <c r="DB52" s="22"/>
      <c r="DC52" s="22"/>
      <c r="DD52" s="22"/>
      <c r="DE52" s="22"/>
      <c r="DF52" s="22"/>
      <c r="DG52" s="22"/>
      <c r="DH52" s="36"/>
      <c r="DI52" s="22"/>
      <c r="DJ52" s="22"/>
      <c r="DK52" s="22"/>
      <c r="DL52" s="22"/>
      <c r="DM52" s="22"/>
      <c r="DN52" s="22"/>
      <c r="DO52" s="22"/>
      <c r="DP52" s="22"/>
      <c r="DQ52" s="22"/>
      <c r="DR52" s="23"/>
      <c r="DS52" s="24"/>
      <c r="DT52" s="23"/>
      <c r="DU52" s="21"/>
      <c r="DV52" s="23"/>
      <c r="DW52" s="22"/>
      <c r="DX52" s="22"/>
      <c r="DY52" s="22"/>
      <c r="DZ52" s="22"/>
      <c r="EA52" s="22"/>
      <c r="EB52" s="22"/>
      <c r="EC52" s="22"/>
      <c r="ED52" s="22"/>
      <c r="EE52" s="22"/>
      <c r="EF52" s="22"/>
      <c r="EG52" s="22"/>
      <c r="EH52" s="22"/>
      <c r="EI52" s="25"/>
      <c r="EJ52" s="23"/>
      <c r="EK52" s="23"/>
      <c r="EL52" s="23"/>
      <c r="EM52" s="26"/>
      <c r="EN52" s="23"/>
      <c r="EO52" s="35"/>
      <c r="EP52" s="35"/>
      <c r="EQ52" s="32"/>
      <c r="ER52" s="32"/>
      <c r="ES52" s="32"/>
      <c r="ET52" s="32"/>
      <c r="EU52" s="32"/>
      <c r="EV52" s="23"/>
      <c r="EW52" s="23"/>
    </row>
    <row r="53" spans="1:153" s="41" customFormat="1" ht="19.95" customHeight="1" x14ac:dyDescent="0.25">
      <c r="A53" s="30">
        <f t="shared" si="4"/>
        <v>49</v>
      </c>
      <c r="B53" s="29"/>
      <c r="C53" s="29"/>
      <c r="D53" s="29"/>
      <c r="E53" s="29"/>
      <c r="F53" s="31"/>
      <c r="G53" s="24"/>
      <c r="H53" s="29"/>
      <c r="I53" s="29"/>
      <c r="J53" s="29"/>
      <c r="K53" s="32"/>
      <c r="L53" s="27"/>
      <c r="M53" s="27"/>
      <c r="N53" s="27"/>
      <c r="O53" s="24"/>
      <c r="P53" s="29"/>
      <c r="Q53" s="24"/>
      <c r="R53" s="24"/>
      <c r="S53" s="24"/>
      <c r="T53" s="33"/>
      <c r="U53" s="27"/>
      <c r="V53" s="27"/>
      <c r="W53" s="27"/>
      <c r="X53" s="27"/>
      <c r="Y53" s="27"/>
      <c r="Z53" s="27"/>
      <c r="AA53" s="27"/>
      <c r="AB53" s="27"/>
      <c r="AC53" s="27"/>
      <c r="AD53" s="27"/>
      <c r="AE53" s="27"/>
      <c r="AF53" s="27"/>
      <c r="AG53" s="27"/>
      <c r="AH53" s="27"/>
      <c r="AI53" s="19"/>
      <c r="AJ53" s="24"/>
      <c r="AK53" s="19"/>
      <c r="AL53" s="21"/>
      <c r="AM53" s="19"/>
      <c r="AN53" s="21"/>
      <c r="AO53" s="20"/>
      <c r="AP53" s="21"/>
      <c r="AQ53" s="20"/>
      <c r="AR53" s="21"/>
      <c r="AS53" s="20"/>
      <c r="AT53" s="29"/>
      <c r="AU53" s="21"/>
      <c r="AV53" s="24"/>
      <c r="AW53" s="24"/>
      <c r="AX53" s="21"/>
      <c r="AY53" s="20"/>
      <c r="AZ53" s="21"/>
      <c r="BA53" s="3"/>
      <c r="BB53" s="20"/>
      <c r="BC53" s="21"/>
      <c r="BD53" s="21"/>
      <c r="BE53" s="21"/>
      <c r="BF53" s="27"/>
      <c r="BG53" s="27"/>
      <c r="BH53" s="27"/>
      <c r="BI53" s="27"/>
      <c r="BJ53" s="3"/>
      <c r="BK53" s="21"/>
      <c r="BL53" s="19"/>
      <c r="BM53" s="21"/>
      <c r="BN53" s="20"/>
      <c r="BO53" s="21"/>
      <c r="BP53" s="20"/>
      <c r="BQ53" s="20"/>
      <c r="BR53" s="20"/>
      <c r="BS53" s="21"/>
      <c r="BT53" s="20"/>
      <c r="BU53" s="20"/>
      <c r="BV53" s="20"/>
      <c r="BW53" s="21"/>
      <c r="BX53" s="20"/>
      <c r="BY53" s="21"/>
      <c r="BZ53" s="34"/>
      <c r="CA53" s="20"/>
      <c r="CB53" s="21"/>
      <c r="CC53" s="20"/>
      <c r="CD53" s="21"/>
      <c r="CE53" s="20"/>
      <c r="CF53" s="21"/>
      <c r="CG53" s="20"/>
      <c r="CH53" s="21"/>
      <c r="CI53" s="20"/>
      <c r="CJ53" s="21"/>
      <c r="CK53" s="21"/>
      <c r="CL53" s="21"/>
      <c r="CM53" s="20"/>
      <c r="CN53" s="20"/>
      <c r="CO53" s="21"/>
      <c r="CP53" s="20"/>
      <c r="CQ53" s="21"/>
      <c r="CR53" s="21"/>
      <c r="CS53" s="22"/>
      <c r="CT53" s="22"/>
      <c r="CU53" s="22"/>
      <c r="CV53" s="22"/>
      <c r="CW53" s="22"/>
      <c r="CX53" s="22"/>
      <c r="CY53" s="22"/>
      <c r="CZ53" s="20"/>
      <c r="DA53" s="22"/>
      <c r="DB53" s="22"/>
      <c r="DC53" s="22"/>
      <c r="DD53" s="22"/>
      <c r="DE53" s="22"/>
      <c r="DF53" s="22"/>
      <c r="DG53" s="22"/>
      <c r="DH53" s="36"/>
      <c r="DI53" s="22"/>
      <c r="DJ53" s="22"/>
      <c r="DK53" s="22"/>
      <c r="DL53" s="22"/>
      <c r="DM53" s="22"/>
      <c r="DN53" s="22"/>
      <c r="DO53" s="22"/>
      <c r="DP53" s="20"/>
      <c r="DQ53" s="22"/>
      <c r="DR53" s="23"/>
      <c r="DS53" s="24"/>
      <c r="DT53" s="23"/>
      <c r="DU53" s="21"/>
      <c r="DV53" s="23"/>
      <c r="DW53" s="22"/>
      <c r="DX53" s="22"/>
      <c r="DY53" s="22"/>
      <c r="DZ53" s="22"/>
      <c r="EA53" s="22"/>
      <c r="EB53" s="22"/>
      <c r="EC53" s="22"/>
      <c r="ED53" s="22"/>
      <c r="EE53" s="22"/>
      <c r="EF53" s="22"/>
      <c r="EG53" s="22"/>
      <c r="EH53" s="22"/>
      <c r="EI53" s="25"/>
      <c r="EJ53" s="23"/>
      <c r="EK53" s="23"/>
      <c r="EL53" s="23"/>
      <c r="EM53" s="26"/>
      <c r="EN53" s="23"/>
      <c r="EO53" s="35"/>
      <c r="EP53" s="35"/>
      <c r="EQ53" s="32"/>
      <c r="ER53" s="32"/>
      <c r="ES53" s="32"/>
      <c r="ET53" s="32"/>
      <c r="EU53" s="32"/>
      <c r="EV53" s="23"/>
      <c r="EW53" s="23"/>
    </row>
    <row r="54" spans="1:153" s="41" customFormat="1" ht="19.95" customHeight="1" x14ac:dyDescent="0.25">
      <c r="A54" s="30">
        <f t="shared" si="4"/>
        <v>50</v>
      </c>
      <c r="B54" s="29"/>
      <c r="C54" s="29"/>
      <c r="D54" s="29"/>
      <c r="E54" s="29"/>
      <c r="F54" s="31"/>
      <c r="G54" s="24"/>
      <c r="H54" s="29"/>
      <c r="I54" s="29"/>
      <c r="J54" s="29"/>
      <c r="K54" s="32"/>
      <c r="L54" s="27"/>
      <c r="M54" s="27"/>
      <c r="N54" s="27"/>
      <c r="O54" s="24"/>
      <c r="P54" s="29"/>
      <c r="Q54" s="24"/>
      <c r="R54" s="24"/>
      <c r="S54" s="24"/>
      <c r="T54" s="33"/>
      <c r="U54" s="27"/>
      <c r="V54" s="27"/>
      <c r="W54" s="27"/>
      <c r="X54" s="27"/>
      <c r="Y54" s="27"/>
      <c r="Z54" s="27"/>
      <c r="AA54" s="27"/>
      <c r="AB54" s="27"/>
      <c r="AC54" s="27"/>
      <c r="AD54" s="27"/>
      <c r="AE54" s="27"/>
      <c r="AF54" s="27"/>
      <c r="AG54" s="27"/>
      <c r="AH54" s="27"/>
      <c r="AI54" s="19"/>
      <c r="AJ54" s="24"/>
      <c r="AK54" s="19"/>
      <c r="AL54" s="21"/>
      <c r="AM54" s="19"/>
      <c r="AN54" s="21"/>
      <c r="AO54" s="20"/>
      <c r="AP54" s="21"/>
      <c r="AQ54" s="20"/>
      <c r="AR54" s="21"/>
      <c r="AS54" s="20"/>
      <c r="AT54" s="29"/>
      <c r="AU54" s="21"/>
      <c r="AV54" s="24"/>
      <c r="AW54" s="24"/>
      <c r="AX54" s="21"/>
      <c r="AY54" s="20"/>
      <c r="AZ54" s="21"/>
      <c r="BA54" s="3"/>
      <c r="BB54" s="20"/>
      <c r="BC54" s="21"/>
      <c r="BD54" s="21"/>
      <c r="BE54" s="21"/>
      <c r="BF54" s="27"/>
      <c r="BG54" s="27"/>
      <c r="BH54" s="27"/>
      <c r="BI54" s="27"/>
      <c r="BJ54" s="3"/>
      <c r="BK54" s="21"/>
      <c r="BL54" s="19"/>
      <c r="BM54" s="21"/>
      <c r="BN54" s="20"/>
      <c r="BO54" s="21"/>
      <c r="BP54" s="20"/>
      <c r="BQ54" s="20"/>
      <c r="BR54" s="20"/>
      <c r="BS54" s="21"/>
      <c r="BT54" s="20"/>
      <c r="BU54" s="20"/>
      <c r="BV54" s="20"/>
      <c r="BW54" s="21"/>
      <c r="BX54" s="20"/>
      <c r="BY54" s="21"/>
      <c r="BZ54" s="34"/>
      <c r="CA54" s="20"/>
      <c r="CB54" s="21"/>
      <c r="CC54" s="20"/>
      <c r="CD54" s="21"/>
      <c r="CE54" s="20"/>
      <c r="CF54" s="21"/>
      <c r="CG54" s="20"/>
      <c r="CH54" s="21"/>
      <c r="CI54" s="20"/>
      <c r="CJ54" s="21"/>
      <c r="CK54" s="21"/>
      <c r="CL54" s="21"/>
      <c r="CM54" s="20"/>
      <c r="CN54" s="20"/>
      <c r="CO54" s="21"/>
      <c r="CP54" s="20"/>
      <c r="CQ54" s="21"/>
      <c r="CR54" s="21"/>
      <c r="CS54" s="22"/>
      <c r="CT54" s="22"/>
      <c r="CU54" s="22"/>
      <c r="CV54" s="22"/>
      <c r="CW54" s="22"/>
      <c r="CX54" s="22"/>
      <c r="CY54" s="22"/>
      <c r="CZ54" s="20"/>
      <c r="DA54" s="22"/>
      <c r="DB54" s="22"/>
      <c r="DC54" s="22"/>
      <c r="DD54" s="22"/>
      <c r="DE54" s="22"/>
      <c r="DF54" s="22"/>
      <c r="DG54" s="22"/>
      <c r="DH54" s="36"/>
      <c r="DI54" s="22"/>
      <c r="DJ54" s="22"/>
      <c r="DK54" s="22"/>
      <c r="DL54" s="22"/>
      <c r="DM54" s="22"/>
      <c r="DN54" s="22"/>
      <c r="DO54" s="22"/>
      <c r="DP54" s="22"/>
      <c r="DQ54" s="22"/>
      <c r="DR54" s="23"/>
      <c r="DS54" s="24"/>
      <c r="DT54" s="23"/>
      <c r="DU54" s="21"/>
      <c r="DV54" s="23"/>
      <c r="DW54" s="22"/>
      <c r="DX54" s="22"/>
      <c r="DY54" s="22"/>
      <c r="DZ54" s="22"/>
      <c r="EA54" s="22"/>
      <c r="EB54" s="22"/>
      <c r="EC54" s="22"/>
      <c r="ED54" s="22"/>
      <c r="EE54" s="22"/>
      <c r="EF54" s="22"/>
      <c r="EG54" s="22"/>
      <c r="EH54" s="22"/>
      <c r="EI54" s="25"/>
      <c r="EJ54" s="23"/>
      <c r="EK54" s="23"/>
      <c r="EL54" s="23"/>
      <c r="EM54" s="26"/>
      <c r="EN54" s="23"/>
      <c r="EO54" s="35"/>
      <c r="EP54" s="35"/>
      <c r="EQ54" s="32"/>
      <c r="ER54" s="32"/>
      <c r="ES54" s="32"/>
      <c r="ET54" s="32"/>
      <c r="EU54" s="32"/>
      <c r="EV54" s="23"/>
      <c r="EW54" s="23"/>
    </row>
    <row r="55" spans="1:153" s="41" customFormat="1" ht="19.95" customHeight="1" x14ac:dyDescent="0.25">
      <c r="A55" s="30">
        <f t="shared" si="4"/>
        <v>51</v>
      </c>
      <c r="B55" s="29"/>
      <c r="C55" s="29"/>
      <c r="D55" s="29"/>
      <c r="E55" s="29"/>
      <c r="F55" s="31"/>
      <c r="G55" s="24"/>
      <c r="H55" s="29"/>
      <c r="I55" s="29"/>
      <c r="J55" s="29"/>
      <c r="K55" s="32"/>
      <c r="L55" s="27"/>
      <c r="M55" s="27"/>
      <c r="N55" s="27"/>
      <c r="O55" s="24"/>
      <c r="P55" s="29"/>
      <c r="Q55" s="24"/>
      <c r="R55" s="24"/>
      <c r="S55" s="24"/>
      <c r="T55" s="33"/>
      <c r="U55" s="27"/>
      <c r="V55" s="27"/>
      <c r="W55" s="27"/>
      <c r="X55" s="27"/>
      <c r="Y55" s="27"/>
      <c r="Z55" s="27"/>
      <c r="AA55" s="27"/>
      <c r="AB55" s="27"/>
      <c r="AC55" s="27"/>
      <c r="AD55" s="27"/>
      <c r="AE55" s="27"/>
      <c r="AF55" s="27"/>
      <c r="AG55" s="27"/>
      <c r="AH55" s="27"/>
      <c r="AI55" s="19"/>
      <c r="AJ55" s="24"/>
      <c r="AK55" s="19"/>
      <c r="AL55" s="21"/>
      <c r="AM55" s="19"/>
      <c r="AN55" s="21"/>
      <c r="AO55" s="20"/>
      <c r="AP55" s="21"/>
      <c r="AQ55" s="19"/>
      <c r="AR55" s="21"/>
      <c r="AS55" s="20"/>
      <c r="AT55" s="29"/>
      <c r="AU55" s="21"/>
      <c r="AV55" s="24"/>
      <c r="AW55" s="24"/>
      <c r="AX55" s="21"/>
      <c r="AY55" s="20"/>
      <c r="AZ55" s="21"/>
      <c r="BA55" s="3"/>
      <c r="BB55" s="20"/>
      <c r="BC55" s="21"/>
      <c r="BD55" s="21"/>
      <c r="BE55" s="21"/>
      <c r="BF55" s="27"/>
      <c r="BG55" s="27"/>
      <c r="BH55" s="27"/>
      <c r="BI55" s="27"/>
      <c r="BJ55" s="3"/>
      <c r="BK55" s="21"/>
      <c r="BL55" s="19"/>
      <c r="BM55" s="21"/>
      <c r="BN55" s="20"/>
      <c r="BO55" s="21"/>
      <c r="BP55" s="20"/>
      <c r="BQ55" s="20"/>
      <c r="BR55" s="20"/>
      <c r="BS55" s="21"/>
      <c r="BT55" s="20"/>
      <c r="BU55" s="20"/>
      <c r="BV55" s="20"/>
      <c r="BW55" s="21"/>
      <c r="BX55" s="20"/>
      <c r="BY55" s="21"/>
      <c r="BZ55" s="34"/>
      <c r="CA55" s="20"/>
      <c r="CB55" s="21"/>
      <c r="CC55" s="20"/>
      <c r="CD55" s="21"/>
      <c r="CE55" s="20"/>
      <c r="CF55" s="21"/>
      <c r="CG55" s="20"/>
      <c r="CH55" s="21"/>
      <c r="CI55" s="20"/>
      <c r="CJ55" s="21"/>
      <c r="CK55" s="21"/>
      <c r="CL55" s="21"/>
      <c r="CM55" s="20"/>
      <c r="CN55" s="20"/>
      <c r="CO55" s="21"/>
      <c r="CP55" s="20"/>
      <c r="CQ55" s="21"/>
      <c r="CR55" s="21"/>
      <c r="CS55" s="22"/>
      <c r="CT55" s="22"/>
      <c r="CU55" s="22"/>
      <c r="CV55" s="22"/>
      <c r="CW55" s="22"/>
      <c r="CX55" s="22"/>
      <c r="CY55" s="22"/>
      <c r="CZ55" s="20"/>
      <c r="DA55" s="22"/>
      <c r="DB55" s="22"/>
      <c r="DC55" s="22"/>
      <c r="DD55" s="22"/>
      <c r="DE55" s="22"/>
      <c r="DF55" s="22"/>
      <c r="DG55" s="22"/>
      <c r="DH55" s="36"/>
      <c r="DI55" s="22"/>
      <c r="DJ55" s="22"/>
      <c r="DK55" s="22"/>
      <c r="DL55" s="22"/>
      <c r="DM55" s="22"/>
      <c r="DN55" s="22"/>
      <c r="DO55" s="22"/>
      <c r="DP55" s="22"/>
      <c r="DQ55" s="22"/>
      <c r="DR55" s="23"/>
      <c r="DS55" s="24"/>
      <c r="DT55" s="23"/>
      <c r="DU55" s="21"/>
      <c r="DV55" s="23"/>
      <c r="DW55" s="22"/>
      <c r="DX55" s="22"/>
      <c r="DY55" s="22"/>
      <c r="DZ55" s="22"/>
      <c r="EA55" s="22"/>
      <c r="EB55" s="22"/>
      <c r="EC55" s="22"/>
      <c r="ED55" s="22"/>
      <c r="EE55" s="22"/>
      <c r="EF55" s="22"/>
      <c r="EG55" s="22"/>
      <c r="EH55" s="22"/>
      <c r="EI55" s="25"/>
      <c r="EJ55" s="23"/>
      <c r="EK55" s="23"/>
      <c r="EL55" s="23"/>
      <c r="EM55" s="26"/>
      <c r="EN55" s="23"/>
      <c r="EO55" s="35"/>
      <c r="EP55" s="35"/>
      <c r="EQ55" s="32"/>
      <c r="ER55" s="32"/>
      <c r="ES55" s="32"/>
      <c r="ET55" s="32"/>
      <c r="EU55" s="32"/>
      <c r="EV55" s="23"/>
      <c r="EW55" s="23"/>
    </row>
    <row r="56" spans="1:153" s="41" customFormat="1" ht="19.95" customHeight="1" x14ac:dyDescent="0.25">
      <c r="A56" s="30">
        <f t="shared" si="4"/>
        <v>52</v>
      </c>
      <c r="B56" s="29"/>
      <c r="C56" s="29"/>
      <c r="D56" s="29"/>
      <c r="E56" s="29"/>
      <c r="F56" s="31"/>
      <c r="G56" s="24"/>
      <c r="H56" s="29"/>
      <c r="I56" s="29"/>
      <c r="J56" s="29"/>
      <c r="K56" s="32"/>
      <c r="L56" s="27"/>
      <c r="M56" s="27"/>
      <c r="N56" s="27"/>
      <c r="O56" s="24"/>
      <c r="P56" s="29"/>
      <c r="Q56" s="24"/>
      <c r="R56" s="24"/>
      <c r="S56" s="24"/>
      <c r="T56" s="33"/>
      <c r="U56" s="27"/>
      <c r="V56" s="27"/>
      <c r="W56" s="27"/>
      <c r="X56" s="27"/>
      <c r="Y56" s="27"/>
      <c r="Z56" s="27"/>
      <c r="AA56" s="27"/>
      <c r="AB56" s="27"/>
      <c r="AC56" s="27"/>
      <c r="AD56" s="27"/>
      <c r="AE56" s="27"/>
      <c r="AF56" s="27"/>
      <c r="AG56" s="27"/>
      <c r="AH56" s="27"/>
      <c r="AI56" s="19"/>
      <c r="AJ56" s="24"/>
      <c r="AK56" s="19"/>
      <c r="AL56" s="21"/>
      <c r="AM56" s="19"/>
      <c r="AN56" s="21"/>
      <c r="AO56" s="20"/>
      <c r="AP56" s="21"/>
      <c r="AQ56" s="19"/>
      <c r="AR56" s="21"/>
      <c r="AS56" s="20"/>
      <c r="AT56" s="22"/>
      <c r="AU56" s="21"/>
      <c r="AV56" s="24"/>
      <c r="AW56" s="24"/>
      <c r="AX56" s="21"/>
      <c r="AY56" s="20"/>
      <c r="AZ56" s="21"/>
      <c r="BA56" s="3"/>
      <c r="BB56" s="20"/>
      <c r="BC56" s="21"/>
      <c r="BD56" s="21"/>
      <c r="BE56" s="21"/>
      <c r="BF56" s="27"/>
      <c r="BG56" s="27"/>
      <c r="BH56" s="27"/>
      <c r="BI56" s="27"/>
      <c r="BJ56" s="3"/>
      <c r="BK56" s="21"/>
      <c r="BL56" s="19"/>
      <c r="BM56" s="21"/>
      <c r="BN56" s="20"/>
      <c r="BO56" s="21"/>
      <c r="BP56" s="20"/>
      <c r="BQ56" s="20"/>
      <c r="BR56" s="20"/>
      <c r="BS56" s="21"/>
      <c r="BT56" s="20"/>
      <c r="BU56" s="20"/>
      <c r="BV56" s="20"/>
      <c r="BW56" s="21"/>
      <c r="BX56" s="20"/>
      <c r="BY56" s="21"/>
      <c r="BZ56" s="34"/>
      <c r="CA56" s="20"/>
      <c r="CB56" s="21"/>
      <c r="CC56" s="20"/>
      <c r="CD56" s="21"/>
      <c r="CE56" s="20"/>
      <c r="CF56" s="21"/>
      <c r="CG56" s="20"/>
      <c r="CH56" s="21"/>
      <c r="CI56" s="20"/>
      <c r="CJ56" s="21"/>
      <c r="CK56" s="21"/>
      <c r="CL56" s="21"/>
      <c r="CM56" s="20"/>
      <c r="CN56" s="20"/>
      <c r="CO56" s="21"/>
      <c r="CP56" s="20"/>
      <c r="CQ56" s="21"/>
      <c r="CR56" s="21"/>
      <c r="CS56" s="22"/>
      <c r="CT56" s="22"/>
      <c r="CU56" s="22"/>
      <c r="CV56" s="22"/>
      <c r="CW56" s="22"/>
      <c r="CX56" s="22"/>
      <c r="CY56" s="22"/>
      <c r="CZ56" s="20"/>
      <c r="DA56" s="22"/>
      <c r="DB56" s="22"/>
      <c r="DC56" s="22"/>
      <c r="DD56" s="22"/>
      <c r="DE56" s="22"/>
      <c r="DF56" s="22"/>
      <c r="DG56" s="22"/>
      <c r="DH56" s="36"/>
      <c r="DI56" s="22"/>
      <c r="DJ56" s="22"/>
      <c r="DK56" s="22"/>
      <c r="DL56" s="22"/>
      <c r="DM56" s="22"/>
      <c r="DN56" s="22"/>
      <c r="DO56" s="22"/>
      <c r="DP56" s="22"/>
      <c r="DQ56" s="22"/>
      <c r="DR56" s="23"/>
      <c r="DS56" s="24"/>
      <c r="DT56" s="23"/>
      <c r="DU56" s="21"/>
      <c r="DV56" s="23"/>
      <c r="DW56" s="22"/>
      <c r="DX56" s="22"/>
      <c r="DY56" s="22"/>
      <c r="DZ56" s="22"/>
      <c r="EA56" s="22"/>
      <c r="EB56" s="22"/>
      <c r="EC56" s="22"/>
      <c r="ED56" s="22"/>
      <c r="EE56" s="22"/>
      <c r="EF56" s="22"/>
      <c r="EG56" s="22"/>
      <c r="EH56" s="22"/>
      <c r="EI56" s="25"/>
      <c r="EJ56" s="23"/>
      <c r="EK56" s="23"/>
      <c r="EL56" s="23"/>
      <c r="EM56" s="26"/>
      <c r="EN56" s="23"/>
      <c r="EO56" s="35"/>
      <c r="EP56" s="35"/>
      <c r="EQ56" s="32"/>
      <c r="ER56" s="32"/>
      <c r="ES56" s="32"/>
      <c r="ET56" s="32"/>
      <c r="EU56" s="32"/>
      <c r="EV56" s="23"/>
      <c r="EW56" s="23"/>
    </row>
    <row r="57" spans="1:153" s="41" customFormat="1" ht="19.95" customHeight="1" x14ac:dyDescent="0.25">
      <c r="A57" s="30">
        <f t="shared" si="4"/>
        <v>53</v>
      </c>
      <c r="B57" s="29"/>
      <c r="C57" s="29"/>
      <c r="D57" s="29"/>
      <c r="E57" s="29"/>
      <c r="F57" s="31"/>
      <c r="G57" s="24"/>
      <c r="H57" s="29"/>
      <c r="I57" s="29"/>
      <c r="J57" s="29"/>
      <c r="K57" s="32"/>
      <c r="L57" s="27"/>
      <c r="M57" s="27"/>
      <c r="N57" s="27"/>
      <c r="O57" s="24"/>
      <c r="P57" s="29"/>
      <c r="Q57" s="24"/>
      <c r="R57" s="24"/>
      <c r="S57" s="24"/>
      <c r="T57" s="33"/>
      <c r="U57" s="27"/>
      <c r="V57" s="27"/>
      <c r="W57" s="27"/>
      <c r="X57" s="27"/>
      <c r="Y57" s="27"/>
      <c r="Z57" s="27"/>
      <c r="AA57" s="27"/>
      <c r="AB57" s="27"/>
      <c r="AC57" s="27"/>
      <c r="AD57" s="27"/>
      <c r="AE57" s="27"/>
      <c r="AF57" s="27"/>
      <c r="AG57" s="27"/>
      <c r="AH57" s="27"/>
      <c r="AI57" s="19"/>
      <c r="AJ57" s="24"/>
      <c r="AK57" s="19"/>
      <c r="AL57" s="21"/>
      <c r="AM57" s="19"/>
      <c r="AN57" s="21"/>
      <c r="AO57" s="20"/>
      <c r="AP57" s="21"/>
      <c r="AQ57" s="20"/>
      <c r="AR57" s="21"/>
      <c r="AS57" s="20"/>
      <c r="AT57" s="29"/>
      <c r="AU57" s="21"/>
      <c r="AV57" s="24"/>
      <c r="AW57" s="24"/>
      <c r="AX57" s="21"/>
      <c r="AY57" s="20"/>
      <c r="AZ57" s="21"/>
      <c r="BA57" s="3"/>
      <c r="BB57" s="20"/>
      <c r="BC57" s="21"/>
      <c r="BD57" s="21"/>
      <c r="BE57" s="21"/>
      <c r="BF57" s="27"/>
      <c r="BG57" s="27"/>
      <c r="BH57" s="27"/>
      <c r="BI57" s="27"/>
      <c r="BJ57" s="3"/>
      <c r="BK57" s="21"/>
      <c r="BL57" s="19"/>
      <c r="BM57" s="21"/>
      <c r="BN57" s="20"/>
      <c r="BO57" s="21"/>
      <c r="BP57" s="20"/>
      <c r="BQ57" s="20"/>
      <c r="BR57" s="20"/>
      <c r="BS57" s="21"/>
      <c r="BT57" s="20"/>
      <c r="BU57" s="20"/>
      <c r="BV57" s="20"/>
      <c r="BW57" s="21"/>
      <c r="BX57" s="20"/>
      <c r="BY57" s="21"/>
      <c r="BZ57" s="34"/>
      <c r="CA57" s="20"/>
      <c r="CB57" s="21"/>
      <c r="CC57" s="20"/>
      <c r="CD57" s="21"/>
      <c r="CE57" s="20"/>
      <c r="CF57" s="21"/>
      <c r="CG57" s="20"/>
      <c r="CH57" s="21"/>
      <c r="CI57" s="19"/>
      <c r="CJ57" s="21"/>
      <c r="CK57" s="21"/>
      <c r="CL57" s="21"/>
      <c r="CM57" s="20"/>
      <c r="CN57" s="20"/>
      <c r="CO57" s="21"/>
      <c r="CP57" s="20"/>
      <c r="CQ57" s="21"/>
      <c r="CR57" s="21"/>
      <c r="CS57" s="22"/>
      <c r="CT57" s="22"/>
      <c r="CU57" s="22"/>
      <c r="CV57" s="22"/>
      <c r="CW57" s="22"/>
      <c r="CX57" s="22"/>
      <c r="CY57" s="22"/>
      <c r="CZ57" s="20"/>
      <c r="DA57" s="22"/>
      <c r="DB57" s="22"/>
      <c r="DC57" s="22"/>
      <c r="DD57" s="22"/>
      <c r="DE57" s="22"/>
      <c r="DF57" s="22"/>
      <c r="DG57" s="22"/>
      <c r="DH57" s="36"/>
      <c r="DI57" s="22"/>
      <c r="DJ57" s="22"/>
      <c r="DK57" s="22"/>
      <c r="DL57" s="22"/>
      <c r="DM57" s="22"/>
      <c r="DN57" s="22"/>
      <c r="DO57" s="22"/>
      <c r="DP57" s="22"/>
      <c r="DQ57" s="22"/>
      <c r="DR57" s="23"/>
      <c r="DS57" s="24"/>
      <c r="DT57" s="23"/>
      <c r="DU57" s="21"/>
      <c r="DV57" s="23"/>
      <c r="DW57" s="22"/>
      <c r="DX57" s="22"/>
      <c r="DY57" s="22"/>
      <c r="DZ57" s="22"/>
      <c r="EA57" s="22"/>
      <c r="EB57" s="22"/>
      <c r="EC57" s="22"/>
      <c r="ED57" s="22"/>
      <c r="EE57" s="22"/>
      <c r="EF57" s="22"/>
      <c r="EG57" s="22"/>
      <c r="EH57" s="22"/>
      <c r="EI57" s="25"/>
      <c r="EJ57" s="23"/>
      <c r="EK57" s="23"/>
      <c r="EL57" s="23"/>
      <c r="EM57" s="42"/>
      <c r="EN57" s="23"/>
      <c r="EO57" s="35"/>
      <c r="EP57" s="35"/>
      <c r="EQ57" s="32"/>
      <c r="ER57" s="32"/>
      <c r="ES57" s="32"/>
      <c r="ET57" s="32"/>
      <c r="EU57" s="32"/>
      <c r="EV57" s="23"/>
      <c r="EW57" s="23"/>
    </row>
    <row r="58" spans="1:153" s="41" customFormat="1" ht="19.95" customHeight="1" x14ac:dyDescent="0.25">
      <c r="A58" s="30">
        <f t="shared" si="4"/>
        <v>54</v>
      </c>
      <c r="B58" s="29"/>
      <c r="C58" s="29"/>
      <c r="D58" s="29"/>
      <c r="E58" s="29"/>
      <c r="F58" s="31"/>
      <c r="G58" s="24"/>
      <c r="H58" s="29"/>
      <c r="I58" s="29"/>
      <c r="J58" s="29"/>
      <c r="K58" s="32"/>
      <c r="L58" s="27"/>
      <c r="M58" s="27"/>
      <c r="N58" s="27"/>
      <c r="O58" s="24"/>
      <c r="P58" s="29"/>
      <c r="Q58" s="24"/>
      <c r="R58" s="24"/>
      <c r="S58" s="24"/>
      <c r="T58" s="33"/>
      <c r="U58" s="27"/>
      <c r="V58" s="27"/>
      <c r="W58" s="27"/>
      <c r="X58" s="27"/>
      <c r="Y58" s="27"/>
      <c r="Z58" s="27"/>
      <c r="AA58" s="27"/>
      <c r="AB58" s="27"/>
      <c r="AC58" s="27"/>
      <c r="AD58" s="27"/>
      <c r="AE58" s="27"/>
      <c r="AF58" s="27"/>
      <c r="AG58" s="27"/>
      <c r="AH58" s="27"/>
      <c r="AI58" s="19"/>
      <c r="AJ58" s="24"/>
      <c r="AK58" s="19"/>
      <c r="AL58" s="21"/>
      <c r="AM58" s="19"/>
      <c r="AN58" s="21"/>
      <c r="AO58" s="20"/>
      <c r="AP58" s="21"/>
      <c r="AQ58" s="20"/>
      <c r="AR58" s="21"/>
      <c r="AS58" s="20"/>
      <c r="AT58" s="29"/>
      <c r="AU58" s="21"/>
      <c r="AV58" s="24"/>
      <c r="AW58" s="24"/>
      <c r="AX58" s="21"/>
      <c r="AY58" s="20"/>
      <c r="AZ58" s="21"/>
      <c r="BA58" s="3"/>
      <c r="BB58" s="20"/>
      <c r="BC58" s="21"/>
      <c r="BD58" s="21"/>
      <c r="BE58" s="21"/>
      <c r="BF58" s="27"/>
      <c r="BG58" s="27"/>
      <c r="BH58" s="27"/>
      <c r="BI58" s="27"/>
      <c r="BJ58" s="3"/>
      <c r="BK58" s="21"/>
      <c r="BL58" s="19"/>
      <c r="BM58" s="21"/>
      <c r="BN58" s="20"/>
      <c r="BO58" s="21"/>
      <c r="BP58" s="20"/>
      <c r="BQ58" s="20"/>
      <c r="BR58" s="20"/>
      <c r="BS58" s="21"/>
      <c r="BT58" s="20"/>
      <c r="BU58" s="20"/>
      <c r="BV58" s="20"/>
      <c r="BW58" s="21"/>
      <c r="BX58" s="20"/>
      <c r="BY58" s="21"/>
      <c r="BZ58" s="34"/>
      <c r="CA58" s="20"/>
      <c r="CB58" s="21"/>
      <c r="CC58" s="20"/>
      <c r="CD58" s="21"/>
      <c r="CE58" s="20"/>
      <c r="CF58" s="21"/>
      <c r="CG58" s="20"/>
      <c r="CH58" s="21"/>
      <c r="CI58" s="20"/>
      <c r="CJ58" s="21"/>
      <c r="CK58" s="21"/>
      <c r="CL58" s="21"/>
      <c r="CM58" s="20"/>
      <c r="CN58" s="20"/>
      <c r="CO58" s="21"/>
      <c r="CP58" s="20"/>
      <c r="CQ58" s="21"/>
      <c r="CR58" s="21"/>
      <c r="CS58" s="22"/>
      <c r="CT58" s="22"/>
      <c r="CU58" s="22"/>
      <c r="CV58" s="22"/>
      <c r="CW58" s="22"/>
      <c r="CX58" s="22"/>
      <c r="CY58" s="22"/>
      <c r="CZ58" s="20"/>
      <c r="DA58" s="22"/>
      <c r="DB58" s="22"/>
      <c r="DC58" s="22"/>
      <c r="DD58" s="22"/>
      <c r="DE58" s="22"/>
      <c r="DF58" s="22"/>
      <c r="DG58" s="22"/>
      <c r="DH58" s="36"/>
      <c r="DI58" s="22"/>
      <c r="DJ58" s="22"/>
      <c r="DK58" s="22"/>
      <c r="DL58" s="22"/>
      <c r="DM58" s="22"/>
      <c r="DN58" s="22"/>
      <c r="DO58" s="22"/>
      <c r="DP58" s="20"/>
      <c r="DQ58" s="22"/>
      <c r="DR58" s="23"/>
      <c r="DS58" s="24"/>
      <c r="DT58" s="23"/>
      <c r="DU58" s="21"/>
      <c r="DV58" s="23"/>
      <c r="DW58" s="22"/>
      <c r="DX58" s="22"/>
      <c r="DY58" s="22"/>
      <c r="DZ58" s="22"/>
      <c r="EA58" s="22"/>
      <c r="EB58" s="22"/>
      <c r="EC58" s="22"/>
      <c r="ED58" s="22"/>
      <c r="EE58" s="22"/>
      <c r="EF58" s="22"/>
      <c r="EG58" s="22"/>
      <c r="EH58" s="22"/>
      <c r="EI58" s="25"/>
      <c r="EJ58" s="23"/>
      <c r="EK58" s="23"/>
      <c r="EL58" s="23"/>
      <c r="EM58" s="26"/>
      <c r="EN58" s="23"/>
      <c r="EO58" s="35"/>
      <c r="EP58" s="35"/>
      <c r="EQ58" s="32"/>
      <c r="ER58" s="32"/>
      <c r="ES58" s="32"/>
      <c r="ET58" s="32"/>
      <c r="EU58" s="32"/>
      <c r="EV58" s="23"/>
      <c r="EW58" s="23"/>
    </row>
    <row r="59" spans="1:153" s="41" customFormat="1" ht="19.95" customHeight="1" x14ac:dyDescent="0.25">
      <c r="A59" s="30">
        <f t="shared" si="4"/>
        <v>55</v>
      </c>
      <c r="B59" s="29"/>
      <c r="C59" s="29"/>
      <c r="D59" s="29"/>
      <c r="E59" s="29"/>
      <c r="F59" s="31"/>
      <c r="G59" s="24"/>
      <c r="H59" s="29"/>
      <c r="I59" s="29"/>
      <c r="J59" s="29"/>
      <c r="K59" s="32"/>
      <c r="L59" s="27"/>
      <c r="M59" s="27"/>
      <c r="N59" s="27"/>
      <c r="O59" s="24"/>
      <c r="P59" s="29"/>
      <c r="Q59" s="24"/>
      <c r="R59" s="24"/>
      <c r="S59" s="24"/>
      <c r="T59" s="33"/>
      <c r="U59" s="27"/>
      <c r="V59" s="27"/>
      <c r="W59" s="27"/>
      <c r="X59" s="27"/>
      <c r="Y59" s="27"/>
      <c r="Z59" s="27"/>
      <c r="AA59" s="27"/>
      <c r="AB59" s="27"/>
      <c r="AC59" s="27"/>
      <c r="AD59" s="27"/>
      <c r="AE59" s="27"/>
      <c r="AF59" s="27"/>
      <c r="AG59" s="27"/>
      <c r="AH59" s="27"/>
      <c r="AI59" s="19"/>
      <c r="AJ59" s="24"/>
      <c r="AK59" s="19"/>
      <c r="AL59" s="21"/>
      <c r="AM59" s="19"/>
      <c r="AN59" s="21"/>
      <c r="AO59" s="20"/>
      <c r="AP59" s="21"/>
      <c r="AQ59" s="20"/>
      <c r="AR59" s="21"/>
      <c r="AS59" s="20"/>
      <c r="AT59" s="29"/>
      <c r="AU59" s="21"/>
      <c r="AV59" s="24"/>
      <c r="AW59" s="24"/>
      <c r="AX59" s="21"/>
      <c r="AY59" s="20"/>
      <c r="AZ59" s="21"/>
      <c r="BA59" s="3"/>
      <c r="BB59" s="20"/>
      <c r="BC59" s="21"/>
      <c r="BD59" s="21"/>
      <c r="BE59" s="21"/>
      <c r="BF59" s="27"/>
      <c r="BG59" s="27"/>
      <c r="BH59" s="27"/>
      <c r="BI59" s="27"/>
      <c r="BJ59" s="3"/>
      <c r="BK59" s="21"/>
      <c r="BL59" s="19"/>
      <c r="BM59" s="21"/>
      <c r="BN59" s="20"/>
      <c r="BO59" s="21"/>
      <c r="BP59" s="20"/>
      <c r="BQ59" s="20"/>
      <c r="BR59" s="20"/>
      <c r="BS59" s="21"/>
      <c r="BT59" s="20"/>
      <c r="BU59" s="20"/>
      <c r="BV59" s="20"/>
      <c r="BW59" s="21"/>
      <c r="BX59" s="20"/>
      <c r="BY59" s="21"/>
      <c r="BZ59" s="34"/>
      <c r="CA59" s="20"/>
      <c r="CB59" s="21"/>
      <c r="CC59" s="20"/>
      <c r="CD59" s="21"/>
      <c r="CE59" s="20"/>
      <c r="CF59" s="21"/>
      <c r="CG59" s="20"/>
      <c r="CH59" s="21"/>
      <c r="CI59" s="20"/>
      <c r="CJ59" s="21"/>
      <c r="CK59" s="21"/>
      <c r="CL59" s="21"/>
      <c r="CM59" s="20"/>
      <c r="CN59" s="20"/>
      <c r="CO59" s="21"/>
      <c r="CP59" s="20"/>
      <c r="CQ59" s="21"/>
      <c r="CR59" s="21"/>
      <c r="CS59" s="22"/>
      <c r="CT59" s="22"/>
      <c r="CU59" s="22"/>
      <c r="CV59" s="22"/>
      <c r="CW59" s="22"/>
      <c r="CX59" s="22"/>
      <c r="CY59" s="22"/>
      <c r="CZ59" s="20"/>
      <c r="DA59" s="22"/>
      <c r="DB59" s="22"/>
      <c r="DC59" s="22"/>
      <c r="DD59" s="22"/>
      <c r="DE59" s="22"/>
      <c r="DF59" s="22"/>
      <c r="DG59" s="22"/>
      <c r="DH59" s="36"/>
      <c r="DI59" s="22"/>
      <c r="DJ59" s="22"/>
      <c r="DK59" s="22"/>
      <c r="DL59" s="22"/>
      <c r="DM59" s="22"/>
      <c r="DN59" s="22"/>
      <c r="DO59" s="22"/>
      <c r="DP59" s="20"/>
      <c r="DQ59" s="22"/>
      <c r="DR59" s="23"/>
      <c r="DS59" s="24"/>
      <c r="DT59" s="23"/>
      <c r="DU59" s="21"/>
      <c r="DV59" s="23"/>
      <c r="DW59" s="22"/>
      <c r="DX59" s="22"/>
      <c r="DY59" s="22"/>
      <c r="DZ59" s="22"/>
      <c r="EA59" s="22"/>
      <c r="EB59" s="22"/>
      <c r="EC59" s="22"/>
      <c r="ED59" s="22"/>
      <c r="EE59" s="22"/>
      <c r="EF59" s="22"/>
      <c r="EG59" s="22"/>
      <c r="EH59" s="22"/>
      <c r="EI59" s="25"/>
      <c r="EJ59" s="23"/>
      <c r="EK59" s="23"/>
      <c r="EL59" s="23"/>
      <c r="EM59" s="26"/>
      <c r="EN59" s="23"/>
      <c r="EO59" s="35"/>
      <c r="EP59" s="35"/>
      <c r="EQ59" s="32"/>
      <c r="ER59" s="32"/>
      <c r="ES59" s="32"/>
      <c r="ET59" s="32"/>
      <c r="EU59" s="32"/>
      <c r="EV59" s="23"/>
      <c r="EW59" s="23"/>
    </row>
    <row r="60" spans="1:153" s="41" customFormat="1" ht="19.95" customHeight="1" x14ac:dyDescent="0.25">
      <c r="A60" s="30">
        <f t="shared" si="4"/>
        <v>56</v>
      </c>
      <c r="B60" s="29"/>
      <c r="C60" s="29"/>
      <c r="D60" s="29"/>
      <c r="E60" s="29"/>
      <c r="F60" s="31"/>
      <c r="G60" s="24"/>
      <c r="H60" s="29"/>
      <c r="I60" s="29"/>
      <c r="J60" s="29"/>
      <c r="K60" s="32"/>
      <c r="L60" s="27"/>
      <c r="M60" s="27"/>
      <c r="N60" s="27"/>
      <c r="O60" s="24"/>
      <c r="P60" s="29"/>
      <c r="Q60" s="24"/>
      <c r="R60" s="24"/>
      <c r="S60" s="24"/>
      <c r="T60" s="33"/>
      <c r="U60" s="27"/>
      <c r="V60" s="27"/>
      <c r="W60" s="27"/>
      <c r="X60" s="27"/>
      <c r="Y60" s="27"/>
      <c r="Z60" s="27"/>
      <c r="AA60" s="27"/>
      <c r="AB60" s="27"/>
      <c r="AC60" s="27"/>
      <c r="AD60" s="27"/>
      <c r="AE60" s="27"/>
      <c r="AF60" s="27"/>
      <c r="AG60" s="27"/>
      <c r="AH60" s="27"/>
      <c r="AI60" s="19"/>
      <c r="AJ60" s="24"/>
      <c r="AK60" s="19"/>
      <c r="AL60" s="21"/>
      <c r="AM60" s="19"/>
      <c r="AN60" s="21"/>
      <c r="AO60" s="20"/>
      <c r="AP60" s="21"/>
      <c r="AQ60" s="20"/>
      <c r="AR60" s="21"/>
      <c r="AS60" s="20"/>
      <c r="AT60" s="29"/>
      <c r="AU60" s="21"/>
      <c r="AV60" s="24"/>
      <c r="AW60" s="24"/>
      <c r="AX60" s="21"/>
      <c r="AY60" s="20"/>
      <c r="AZ60" s="21"/>
      <c r="BA60" s="3"/>
      <c r="BB60" s="20"/>
      <c r="BC60" s="21"/>
      <c r="BD60" s="21"/>
      <c r="BE60" s="21"/>
      <c r="BF60" s="27"/>
      <c r="BG60" s="27"/>
      <c r="BH60" s="27"/>
      <c r="BI60" s="27"/>
      <c r="BJ60" s="3"/>
      <c r="BK60" s="21"/>
      <c r="BL60" s="19"/>
      <c r="BM60" s="21"/>
      <c r="BN60" s="20"/>
      <c r="BO60" s="21"/>
      <c r="BP60" s="20"/>
      <c r="BQ60" s="20"/>
      <c r="BR60" s="20"/>
      <c r="BS60" s="21"/>
      <c r="BT60" s="20"/>
      <c r="BU60" s="20"/>
      <c r="BV60" s="20"/>
      <c r="BW60" s="21"/>
      <c r="BX60" s="20"/>
      <c r="BY60" s="21"/>
      <c r="BZ60" s="34"/>
      <c r="CA60" s="20"/>
      <c r="CB60" s="21"/>
      <c r="CC60" s="20"/>
      <c r="CD60" s="21"/>
      <c r="CE60" s="20"/>
      <c r="CF60" s="21"/>
      <c r="CG60" s="20"/>
      <c r="CH60" s="21"/>
      <c r="CI60" s="20"/>
      <c r="CJ60" s="21"/>
      <c r="CK60" s="21"/>
      <c r="CL60" s="21"/>
      <c r="CM60" s="20"/>
      <c r="CN60" s="20"/>
      <c r="CO60" s="21"/>
      <c r="CP60" s="20"/>
      <c r="CQ60" s="21"/>
      <c r="CR60" s="21"/>
      <c r="CS60" s="22"/>
      <c r="CT60" s="22"/>
      <c r="CU60" s="22"/>
      <c r="CV60" s="22"/>
      <c r="CW60" s="22"/>
      <c r="CX60" s="22"/>
      <c r="CY60" s="22"/>
      <c r="CZ60" s="20"/>
      <c r="DA60" s="22"/>
      <c r="DB60" s="22"/>
      <c r="DC60" s="22"/>
      <c r="DD60" s="22"/>
      <c r="DE60" s="22"/>
      <c r="DF60" s="22"/>
      <c r="DG60" s="22"/>
      <c r="DH60" s="36"/>
      <c r="DI60" s="22"/>
      <c r="DJ60" s="22"/>
      <c r="DK60" s="22"/>
      <c r="DL60" s="22"/>
      <c r="DM60" s="22"/>
      <c r="DN60" s="22"/>
      <c r="DO60" s="22"/>
      <c r="DP60" s="20"/>
      <c r="DQ60" s="22"/>
      <c r="DR60" s="23"/>
      <c r="DS60" s="24"/>
      <c r="DT60" s="23"/>
      <c r="DU60" s="21"/>
      <c r="DV60" s="23"/>
      <c r="DW60" s="22"/>
      <c r="DX60" s="22"/>
      <c r="DY60" s="22"/>
      <c r="DZ60" s="22"/>
      <c r="EA60" s="22"/>
      <c r="EB60" s="22"/>
      <c r="EC60" s="22"/>
      <c r="ED60" s="22"/>
      <c r="EE60" s="22"/>
      <c r="EF60" s="22"/>
      <c r="EG60" s="22"/>
      <c r="EH60" s="22"/>
      <c r="EI60" s="25"/>
      <c r="EJ60" s="23"/>
      <c r="EK60" s="23"/>
      <c r="EL60" s="23"/>
      <c r="EM60" s="26"/>
      <c r="EN60" s="23"/>
      <c r="EO60" s="35"/>
      <c r="EP60" s="35"/>
      <c r="EQ60" s="32"/>
      <c r="ER60" s="32"/>
      <c r="ES60" s="32"/>
      <c r="ET60" s="32"/>
      <c r="EU60" s="32"/>
      <c r="EV60" s="23"/>
      <c r="EW60" s="23"/>
    </row>
    <row r="61" spans="1:153" s="41" customFormat="1" ht="19.95" customHeight="1" x14ac:dyDescent="0.25">
      <c r="A61" s="30">
        <f t="shared" si="4"/>
        <v>57</v>
      </c>
      <c r="B61" s="29"/>
      <c r="C61" s="29"/>
      <c r="D61" s="29"/>
      <c r="E61" s="29"/>
      <c r="F61" s="31"/>
      <c r="G61" s="24"/>
      <c r="H61" s="29"/>
      <c r="I61" s="29"/>
      <c r="J61" s="29"/>
      <c r="K61" s="32"/>
      <c r="L61" s="27"/>
      <c r="M61" s="27"/>
      <c r="N61" s="27"/>
      <c r="O61" s="24"/>
      <c r="P61" s="29"/>
      <c r="Q61" s="24"/>
      <c r="R61" s="24"/>
      <c r="S61" s="24"/>
      <c r="T61" s="33"/>
      <c r="U61" s="27"/>
      <c r="V61" s="27"/>
      <c r="W61" s="27"/>
      <c r="X61" s="27"/>
      <c r="Y61" s="27"/>
      <c r="Z61" s="27"/>
      <c r="AA61" s="27"/>
      <c r="AB61" s="27"/>
      <c r="AC61" s="27"/>
      <c r="AD61" s="27"/>
      <c r="AE61" s="27"/>
      <c r="AF61" s="27"/>
      <c r="AG61" s="27"/>
      <c r="AH61" s="27"/>
      <c r="AI61" s="19"/>
      <c r="AJ61" s="24"/>
      <c r="AK61" s="19"/>
      <c r="AL61" s="21"/>
      <c r="AM61" s="19"/>
      <c r="AN61" s="21"/>
      <c r="AO61" s="20"/>
      <c r="AP61" s="21"/>
      <c r="AQ61" s="20"/>
      <c r="AR61" s="21"/>
      <c r="AS61" s="20"/>
      <c r="AT61" s="29"/>
      <c r="AU61" s="21"/>
      <c r="AV61" s="24"/>
      <c r="AW61" s="24"/>
      <c r="AX61" s="21"/>
      <c r="AY61" s="20"/>
      <c r="AZ61" s="21"/>
      <c r="BA61" s="3"/>
      <c r="BB61" s="20"/>
      <c r="BC61" s="21"/>
      <c r="BD61" s="21"/>
      <c r="BE61" s="21"/>
      <c r="BF61" s="27"/>
      <c r="BG61" s="27"/>
      <c r="BH61" s="27"/>
      <c r="BI61" s="27"/>
      <c r="BJ61" s="3"/>
      <c r="BK61" s="21"/>
      <c r="BL61" s="19"/>
      <c r="BM61" s="21"/>
      <c r="BN61" s="20"/>
      <c r="BO61" s="21"/>
      <c r="BP61" s="20"/>
      <c r="BQ61" s="20"/>
      <c r="BR61" s="20"/>
      <c r="BS61" s="21"/>
      <c r="BT61" s="20"/>
      <c r="BU61" s="20"/>
      <c r="BV61" s="20"/>
      <c r="BW61" s="21"/>
      <c r="BX61" s="20"/>
      <c r="BY61" s="21"/>
      <c r="BZ61" s="34"/>
      <c r="CA61" s="20"/>
      <c r="CB61" s="21"/>
      <c r="CC61" s="20"/>
      <c r="CD61" s="21"/>
      <c r="CE61" s="20"/>
      <c r="CF61" s="21"/>
      <c r="CG61" s="20"/>
      <c r="CH61" s="21"/>
      <c r="CI61" s="20"/>
      <c r="CJ61" s="21"/>
      <c r="CK61" s="21"/>
      <c r="CL61" s="21"/>
      <c r="CM61" s="20"/>
      <c r="CN61" s="20"/>
      <c r="CO61" s="21"/>
      <c r="CP61" s="20"/>
      <c r="CQ61" s="21"/>
      <c r="CR61" s="21"/>
      <c r="CS61" s="22"/>
      <c r="CT61" s="22"/>
      <c r="CU61" s="22"/>
      <c r="CV61" s="22"/>
      <c r="CW61" s="22"/>
      <c r="CX61" s="22"/>
      <c r="CY61" s="22"/>
      <c r="CZ61" s="20"/>
      <c r="DA61" s="22"/>
      <c r="DB61" s="22"/>
      <c r="DC61" s="22"/>
      <c r="DD61" s="22"/>
      <c r="DE61" s="22"/>
      <c r="DF61" s="22"/>
      <c r="DG61" s="22"/>
      <c r="DH61" s="36"/>
      <c r="DI61" s="22"/>
      <c r="DJ61" s="22"/>
      <c r="DK61" s="22"/>
      <c r="DL61" s="22"/>
      <c r="DM61" s="22"/>
      <c r="DN61" s="22"/>
      <c r="DO61" s="22"/>
      <c r="DP61" s="20"/>
      <c r="DQ61" s="22"/>
      <c r="DR61" s="23"/>
      <c r="DS61" s="24"/>
      <c r="DT61" s="23"/>
      <c r="DU61" s="21"/>
      <c r="DV61" s="23"/>
      <c r="DW61" s="22"/>
      <c r="DX61" s="22"/>
      <c r="DY61" s="22"/>
      <c r="DZ61" s="22"/>
      <c r="EA61" s="22"/>
      <c r="EB61" s="22"/>
      <c r="EC61" s="22"/>
      <c r="ED61" s="22"/>
      <c r="EE61" s="22"/>
      <c r="EF61" s="22"/>
      <c r="EG61" s="22"/>
      <c r="EH61" s="22"/>
      <c r="EI61" s="25"/>
      <c r="EJ61" s="23"/>
      <c r="EK61" s="23"/>
      <c r="EL61" s="23"/>
      <c r="EM61" s="26"/>
      <c r="EN61" s="23"/>
      <c r="EO61" s="35"/>
      <c r="EP61" s="35"/>
      <c r="EQ61" s="32"/>
      <c r="ER61" s="32"/>
      <c r="ES61" s="32"/>
      <c r="ET61" s="32"/>
      <c r="EU61" s="32"/>
      <c r="EV61" s="23"/>
      <c r="EW61" s="23"/>
    </row>
    <row r="62" spans="1:153" s="41" customFormat="1" ht="19.95" customHeight="1" x14ac:dyDescent="0.25">
      <c r="A62" s="30">
        <f t="shared" si="4"/>
        <v>58</v>
      </c>
      <c r="B62" s="29"/>
      <c r="C62" s="29"/>
      <c r="D62" s="29"/>
      <c r="E62" s="29"/>
      <c r="F62" s="31"/>
      <c r="G62" s="24"/>
      <c r="H62" s="29"/>
      <c r="I62" s="29"/>
      <c r="J62" s="29"/>
      <c r="K62" s="32"/>
      <c r="L62" s="27"/>
      <c r="M62" s="27"/>
      <c r="N62" s="27"/>
      <c r="O62" s="24"/>
      <c r="P62" s="29"/>
      <c r="Q62" s="24"/>
      <c r="R62" s="24"/>
      <c r="S62" s="24"/>
      <c r="T62" s="33"/>
      <c r="U62" s="27"/>
      <c r="V62" s="27"/>
      <c r="W62" s="27"/>
      <c r="X62" s="27"/>
      <c r="Y62" s="27"/>
      <c r="Z62" s="27"/>
      <c r="AA62" s="27"/>
      <c r="AB62" s="27"/>
      <c r="AC62" s="27"/>
      <c r="AD62" s="27"/>
      <c r="AE62" s="27"/>
      <c r="AF62" s="27"/>
      <c r="AG62" s="27"/>
      <c r="AH62" s="27"/>
      <c r="AI62" s="19"/>
      <c r="AJ62" s="24"/>
      <c r="AK62" s="19"/>
      <c r="AL62" s="21"/>
      <c r="AM62" s="19"/>
      <c r="AN62" s="21"/>
      <c r="AO62" s="20"/>
      <c r="AP62" s="21"/>
      <c r="AQ62" s="20"/>
      <c r="AR62" s="21"/>
      <c r="AS62" s="20"/>
      <c r="AT62" s="29"/>
      <c r="AU62" s="21"/>
      <c r="AV62" s="24"/>
      <c r="AW62" s="24"/>
      <c r="AX62" s="21"/>
      <c r="AY62" s="20"/>
      <c r="AZ62" s="21"/>
      <c r="BA62" s="3"/>
      <c r="BB62" s="20"/>
      <c r="BC62" s="21"/>
      <c r="BD62" s="21"/>
      <c r="BE62" s="21"/>
      <c r="BF62" s="27"/>
      <c r="BG62" s="27"/>
      <c r="BH62" s="27"/>
      <c r="BI62" s="27"/>
      <c r="BJ62" s="3"/>
      <c r="BK62" s="21"/>
      <c r="BL62" s="19"/>
      <c r="BM62" s="21"/>
      <c r="BN62" s="20"/>
      <c r="BO62" s="21"/>
      <c r="BP62" s="20"/>
      <c r="BQ62" s="20"/>
      <c r="BR62" s="20"/>
      <c r="BS62" s="21"/>
      <c r="BT62" s="20"/>
      <c r="BU62" s="20"/>
      <c r="BV62" s="20"/>
      <c r="BW62" s="21"/>
      <c r="BX62" s="20"/>
      <c r="BY62" s="21"/>
      <c r="BZ62" s="34"/>
      <c r="CA62" s="20"/>
      <c r="CB62" s="21"/>
      <c r="CC62" s="20"/>
      <c r="CD62" s="21"/>
      <c r="CE62" s="20"/>
      <c r="CF62" s="21"/>
      <c r="CG62" s="20"/>
      <c r="CH62" s="21"/>
      <c r="CI62" s="20"/>
      <c r="CJ62" s="21"/>
      <c r="CK62" s="21"/>
      <c r="CL62" s="21"/>
      <c r="CM62" s="20"/>
      <c r="CN62" s="20"/>
      <c r="CO62" s="21"/>
      <c r="CP62" s="20"/>
      <c r="CQ62" s="21"/>
      <c r="CR62" s="21"/>
      <c r="CS62" s="22"/>
      <c r="CT62" s="22"/>
      <c r="CU62" s="22"/>
      <c r="CV62" s="22"/>
      <c r="CW62" s="22"/>
      <c r="CX62" s="22"/>
      <c r="CY62" s="22"/>
      <c r="CZ62" s="20"/>
      <c r="DA62" s="22"/>
      <c r="DB62" s="22"/>
      <c r="DC62" s="22"/>
      <c r="DD62" s="22"/>
      <c r="DE62" s="22"/>
      <c r="DF62" s="22"/>
      <c r="DG62" s="22"/>
      <c r="DH62" s="36"/>
      <c r="DI62" s="22"/>
      <c r="DJ62" s="22"/>
      <c r="DK62" s="22"/>
      <c r="DL62" s="22"/>
      <c r="DM62" s="22"/>
      <c r="DN62" s="22"/>
      <c r="DO62" s="22"/>
      <c r="DP62" s="20"/>
      <c r="DQ62" s="22"/>
      <c r="DR62" s="23"/>
      <c r="DS62" s="24"/>
      <c r="DT62" s="23"/>
      <c r="DU62" s="21"/>
      <c r="DV62" s="23"/>
      <c r="DW62" s="22"/>
      <c r="DX62" s="22"/>
      <c r="DY62" s="22"/>
      <c r="DZ62" s="22"/>
      <c r="EA62" s="22"/>
      <c r="EB62" s="22"/>
      <c r="EC62" s="22"/>
      <c r="ED62" s="22"/>
      <c r="EE62" s="22"/>
      <c r="EF62" s="22"/>
      <c r="EG62" s="22"/>
      <c r="EH62" s="22"/>
      <c r="EI62" s="25"/>
      <c r="EJ62" s="23"/>
      <c r="EK62" s="23"/>
      <c r="EL62" s="23"/>
      <c r="EM62" s="26"/>
      <c r="EN62" s="23"/>
      <c r="EO62" s="35"/>
      <c r="EP62" s="35"/>
      <c r="EQ62" s="32"/>
      <c r="ER62" s="32"/>
      <c r="ES62" s="32"/>
      <c r="ET62" s="32"/>
      <c r="EU62" s="32"/>
      <c r="EV62" s="23"/>
      <c r="EW62" s="23"/>
    </row>
    <row r="63" spans="1:153" s="41" customFormat="1" ht="19.95" customHeight="1" x14ac:dyDescent="0.25">
      <c r="A63" s="30">
        <f t="shared" si="4"/>
        <v>59</v>
      </c>
      <c r="B63" s="29"/>
      <c r="C63" s="29"/>
      <c r="D63" s="29"/>
      <c r="E63" s="29"/>
      <c r="F63" s="31"/>
      <c r="G63" s="24"/>
      <c r="H63" s="29"/>
      <c r="I63" s="29"/>
      <c r="J63" s="29"/>
      <c r="K63" s="32"/>
      <c r="L63" s="27"/>
      <c r="M63" s="27"/>
      <c r="N63" s="27"/>
      <c r="O63" s="24"/>
      <c r="P63" s="29"/>
      <c r="Q63" s="24"/>
      <c r="R63" s="24"/>
      <c r="S63" s="24"/>
      <c r="T63" s="33"/>
      <c r="U63" s="27"/>
      <c r="V63" s="27"/>
      <c r="W63" s="27"/>
      <c r="X63" s="27"/>
      <c r="Y63" s="27"/>
      <c r="Z63" s="27"/>
      <c r="AA63" s="27"/>
      <c r="AB63" s="27"/>
      <c r="AC63" s="27"/>
      <c r="AD63" s="27"/>
      <c r="AE63" s="27"/>
      <c r="AF63" s="27"/>
      <c r="AG63" s="27"/>
      <c r="AH63" s="27"/>
      <c r="AI63" s="19"/>
      <c r="AJ63" s="24"/>
      <c r="AK63" s="19"/>
      <c r="AL63" s="21"/>
      <c r="AM63" s="19"/>
      <c r="AN63" s="21"/>
      <c r="AO63" s="20"/>
      <c r="AP63" s="21"/>
      <c r="AQ63" s="20"/>
      <c r="AR63" s="21"/>
      <c r="AS63" s="20"/>
      <c r="AT63" s="29"/>
      <c r="AU63" s="21"/>
      <c r="AV63" s="24"/>
      <c r="AW63" s="24"/>
      <c r="AX63" s="21"/>
      <c r="AY63" s="20"/>
      <c r="AZ63" s="21"/>
      <c r="BA63" s="3"/>
      <c r="BB63" s="20"/>
      <c r="BC63" s="21"/>
      <c r="BD63" s="21"/>
      <c r="BE63" s="21"/>
      <c r="BF63" s="27"/>
      <c r="BG63" s="27"/>
      <c r="BH63" s="27"/>
      <c r="BI63" s="27"/>
      <c r="BJ63" s="3"/>
      <c r="BK63" s="21"/>
      <c r="BL63" s="19"/>
      <c r="BM63" s="21"/>
      <c r="BN63" s="20"/>
      <c r="BO63" s="21"/>
      <c r="BP63" s="20"/>
      <c r="BQ63" s="20"/>
      <c r="BR63" s="20"/>
      <c r="BS63" s="21"/>
      <c r="BT63" s="20"/>
      <c r="BU63" s="20"/>
      <c r="BV63" s="20"/>
      <c r="BW63" s="21"/>
      <c r="BX63" s="20"/>
      <c r="BY63" s="21"/>
      <c r="BZ63" s="34"/>
      <c r="CA63" s="20"/>
      <c r="CB63" s="21"/>
      <c r="CC63" s="20"/>
      <c r="CD63" s="21"/>
      <c r="CE63" s="20"/>
      <c r="CF63" s="21"/>
      <c r="CG63" s="20"/>
      <c r="CH63" s="21"/>
      <c r="CI63" s="20"/>
      <c r="CJ63" s="21"/>
      <c r="CK63" s="21"/>
      <c r="CL63" s="21"/>
      <c r="CM63" s="20"/>
      <c r="CN63" s="20"/>
      <c r="CO63" s="21"/>
      <c r="CP63" s="20"/>
      <c r="CQ63" s="21"/>
      <c r="CR63" s="21"/>
      <c r="CS63" s="22"/>
      <c r="CT63" s="22"/>
      <c r="CU63" s="22"/>
      <c r="CV63" s="22"/>
      <c r="CW63" s="22"/>
      <c r="CX63" s="22"/>
      <c r="CY63" s="22"/>
      <c r="CZ63" s="19"/>
      <c r="DA63" s="22"/>
      <c r="DB63" s="22"/>
      <c r="DC63" s="22"/>
      <c r="DD63" s="27"/>
      <c r="DE63" s="22"/>
      <c r="DF63" s="27"/>
      <c r="DG63" s="27"/>
      <c r="DH63" s="22"/>
      <c r="DI63" s="22"/>
      <c r="DJ63" s="22"/>
      <c r="DK63" s="22"/>
      <c r="DL63" s="22"/>
      <c r="DM63" s="32"/>
      <c r="DN63" s="32"/>
      <c r="DO63" s="32"/>
      <c r="DP63" s="22"/>
      <c r="DQ63" s="22"/>
      <c r="DR63" s="23"/>
      <c r="DS63" s="24"/>
      <c r="DT63" s="23"/>
      <c r="DU63" s="21"/>
      <c r="DV63" s="23"/>
      <c r="DW63" s="22"/>
      <c r="DX63" s="22"/>
      <c r="DY63" s="22"/>
      <c r="DZ63" s="22"/>
      <c r="EA63" s="22"/>
      <c r="EB63" s="22"/>
      <c r="EC63" s="22"/>
      <c r="ED63" s="22"/>
      <c r="EE63" s="22"/>
      <c r="EF63" s="22"/>
      <c r="EG63" s="22"/>
      <c r="EH63" s="22"/>
      <c r="EI63" s="25"/>
      <c r="EJ63" s="23"/>
      <c r="EK63" s="23"/>
      <c r="EL63" s="23"/>
      <c r="EM63" s="42"/>
      <c r="EN63" s="23"/>
      <c r="EO63" s="35"/>
      <c r="EP63" s="35"/>
      <c r="EQ63" s="32"/>
      <c r="ER63" s="32"/>
      <c r="ES63" s="32"/>
      <c r="ET63" s="32"/>
      <c r="EU63" s="32"/>
      <c r="EV63" s="23"/>
      <c r="EW63" s="23"/>
    </row>
    <row r="64" spans="1:153" s="41" customFormat="1" ht="19.95" customHeight="1" x14ac:dyDescent="0.25">
      <c r="A64" s="30">
        <f t="shared" si="4"/>
        <v>60</v>
      </c>
      <c r="B64" s="29"/>
      <c r="C64" s="29"/>
      <c r="D64" s="29"/>
      <c r="E64" s="29"/>
      <c r="F64" s="31"/>
      <c r="G64" s="24"/>
      <c r="H64" s="29"/>
      <c r="I64" s="29"/>
      <c r="J64" s="29"/>
      <c r="K64" s="32"/>
      <c r="L64" s="27"/>
      <c r="M64" s="27"/>
      <c r="N64" s="27"/>
      <c r="O64" s="24"/>
      <c r="P64" s="29"/>
      <c r="Q64" s="24"/>
      <c r="R64" s="24"/>
      <c r="S64" s="24"/>
      <c r="T64" s="33"/>
      <c r="U64" s="27"/>
      <c r="V64" s="27"/>
      <c r="W64" s="27"/>
      <c r="X64" s="27"/>
      <c r="Y64" s="27"/>
      <c r="Z64" s="27"/>
      <c r="AA64" s="27"/>
      <c r="AB64" s="27"/>
      <c r="AC64" s="27"/>
      <c r="AD64" s="27"/>
      <c r="AE64" s="27"/>
      <c r="AF64" s="27"/>
      <c r="AG64" s="27"/>
      <c r="AH64" s="27"/>
      <c r="AI64" s="19"/>
      <c r="AJ64" s="24"/>
      <c r="AK64" s="19"/>
      <c r="AL64" s="21"/>
      <c r="AM64" s="19"/>
      <c r="AN64" s="21"/>
      <c r="AO64" s="20"/>
      <c r="AP64" s="21"/>
      <c r="AQ64" s="20"/>
      <c r="AR64" s="21"/>
      <c r="AS64" s="20"/>
      <c r="AT64" s="29"/>
      <c r="AU64" s="21"/>
      <c r="AV64" s="24"/>
      <c r="AW64" s="24"/>
      <c r="AX64" s="21"/>
      <c r="AY64" s="20"/>
      <c r="AZ64" s="21"/>
      <c r="BA64" s="3"/>
      <c r="BB64" s="20"/>
      <c r="BC64" s="21"/>
      <c r="BD64" s="21"/>
      <c r="BE64" s="21"/>
      <c r="BF64" s="27"/>
      <c r="BG64" s="27"/>
      <c r="BH64" s="27"/>
      <c r="BI64" s="27"/>
      <c r="BJ64" s="3"/>
      <c r="BK64" s="21"/>
      <c r="BL64" s="19"/>
      <c r="BM64" s="21"/>
      <c r="BN64" s="20"/>
      <c r="BO64" s="21"/>
      <c r="BP64" s="20"/>
      <c r="BQ64" s="20"/>
      <c r="BR64" s="20"/>
      <c r="BS64" s="21"/>
      <c r="BT64" s="20"/>
      <c r="BU64" s="20"/>
      <c r="BV64" s="20"/>
      <c r="BW64" s="21"/>
      <c r="BX64" s="20"/>
      <c r="BY64" s="21"/>
      <c r="BZ64" s="34"/>
      <c r="CA64" s="20"/>
      <c r="CB64" s="21"/>
      <c r="CC64" s="20"/>
      <c r="CD64" s="21"/>
      <c r="CE64" s="20"/>
      <c r="CF64" s="21"/>
      <c r="CG64" s="20"/>
      <c r="CH64" s="21"/>
      <c r="CI64" s="20"/>
      <c r="CJ64" s="21"/>
      <c r="CK64" s="21"/>
      <c r="CL64" s="21"/>
      <c r="CM64" s="20"/>
      <c r="CN64" s="20"/>
      <c r="CO64" s="21"/>
      <c r="CP64" s="20"/>
      <c r="CQ64" s="21"/>
      <c r="CR64" s="21"/>
      <c r="CS64" s="22"/>
      <c r="CT64" s="22"/>
      <c r="CU64" s="22"/>
      <c r="CV64" s="22"/>
      <c r="CW64" s="22"/>
      <c r="CX64" s="22"/>
      <c r="CY64" s="22"/>
      <c r="CZ64" s="20"/>
      <c r="DA64" s="22"/>
      <c r="DB64" s="22"/>
      <c r="DC64" s="22"/>
      <c r="DD64" s="22"/>
      <c r="DE64" s="22"/>
      <c r="DF64" s="22"/>
      <c r="DG64" s="22"/>
      <c r="DH64" s="36"/>
      <c r="DI64" s="22"/>
      <c r="DJ64" s="22"/>
      <c r="DK64" s="22"/>
      <c r="DL64" s="22"/>
      <c r="DM64" s="22"/>
      <c r="DN64" s="22"/>
      <c r="DO64" s="22"/>
      <c r="DP64" s="22"/>
      <c r="DQ64" s="22"/>
      <c r="DR64" s="23"/>
      <c r="DS64" s="24"/>
      <c r="DT64" s="23"/>
      <c r="DU64" s="21"/>
      <c r="DV64" s="23"/>
      <c r="DW64" s="22"/>
      <c r="DX64" s="22"/>
      <c r="DY64" s="22"/>
      <c r="DZ64" s="22"/>
      <c r="EA64" s="22"/>
      <c r="EB64" s="22"/>
      <c r="EC64" s="22"/>
      <c r="ED64" s="22"/>
      <c r="EE64" s="22"/>
      <c r="EF64" s="22"/>
      <c r="EG64" s="22"/>
      <c r="EH64" s="22"/>
      <c r="EI64" s="25"/>
      <c r="EJ64" s="23"/>
      <c r="EK64" s="23"/>
      <c r="EL64" s="23"/>
      <c r="EM64" s="26"/>
      <c r="EN64" s="23"/>
      <c r="EO64" s="35"/>
      <c r="EP64" s="35"/>
      <c r="EQ64" s="32"/>
      <c r="ER64" s="32"/>
      <c r="ES64" s="32"/>
      <c r="ET64" s="32"/>
      <c r="EU64" s="32"/>
      <c r="EV64" s="23"/>
      <c r="EW64" s="23"/>
    </row>
    <row r="65" spans="1:153" s="41" customFormat="1" ht="19.95" customHeight="1" x14ac:dyDescent="0.25">
      <c r="A65" s="30">
        <f t="shared" si="4"/>
        <v>61</v>
      </c>
      <c r="B65" s="29"/>
      <c r="C65" s="29"/>
      <c r="D65" s="29"/>
      <c r="E65" s="29"/>
      <c r="F65" s="31"/>
      <c r="G65" s="24"/>
      <c r="H65" s="29"/>
      <c r="I65" s="29"/>
      <c r="J65" s="29"/>
      <c r="K65" s="32"/>
      <c r="L65" s="27"/>
      <c r="M65" s="27"/>
      <c r="N65" s="27"/>
      <c r="O65" s="24"/>
      <c r="P65" s="29"/>
      <c r="Q65" s="24"/>
      <c r="R65" s="24"/>
      <c r="S65" s="24"/>
      <c r="T65" s="33"/>
      <c r="U65" s="27"/>
      <c r="V65" s="27"/>
      <c r="W65" s="27"/>
      <c r="X65" s="27"/>
      <c r="Y65" s="27"/>
      <c r="Z65" s="27"/>
      <c r="AA65" s="27"/>
      <c r="AB65" s="27"/>
      <c r="AC65" s="27"/>
      <c r="AD65" s="27"/>
      <c r="AE65" s="27"/>
      <c r="AF65" s="27"/>
      <c r="AG65" s="27"/>
      <c r="AH65" s="27"/>
      <c r="AI65" s="19"/>
      <c r="AJ65" s="24"/>
      <c r="AK65" s="19"/>
      <c r="AL65" s="21"/>
      <c r="AM65" s="19"/>
      <c r="AN65" s="21"/>
      <c r="AO65" s="20"/>
      <c r="AP65" s="21"/>
      <c r="AQ65" s="19"/>
      <c r="AR65" s="21"/>
      <c r="AS65" s="20"/>
      <c r="AT65" s="22"/>
      <c r="AU65" s="21"/>
      <c r="AV65" s="24"/>
      <c r="AW65" s="24"/>
      <c r="AX65" s="21"/>
      <c r="AY65" s="20"/>
      <c r="AZ65" s="21"/>
      <c r="BA65" s="3"/>
      <c r="BB65" s="20"/>
      <c r="BC65" s="21"/>
      <c r="BD65" s="21"/>
      <c r="BE65" s="21"/>
      <c r="BF65" s="27"/>
      <c r="BG65" s="27"/>
      <c r="BH65" s="27"/>
      <c r="BI65" s="27"/>
      <c r="BJ65" s="3"/>
      <c r="BK65" s="21"/>
      <c r="BL65" s="19"/>
      <c r="BM65" s="21"/>
      <c r="BN65" s="20"/>
      <c r="BO65" s="21"/>
      <c r="BP65" s="20"/>
      <c r="BQ65" s="20"/>
      <c r="BR65" s="20"/>
      <c r="BS65" s="21"/>
      <c r="BT65" s="20"/>
      <c r="BU65" s="20"/>
      <c r="BV65" s="20"/>
      <c r="BW65" s="21"/>
      <c r="BX65" s="20"/>
      <c r="BY65" s="21"/>
      <c r="BZ65" s="34"/>
      <c r="CA65" s="20"/>
      <c r="CB65" s="21"/>
      <c r="CC65" s="20"/>
      <c r="CD65" s="21"/>
      <c r="CE65" s="20"/>
      <c r="CF65" s="21"/>
      <c r="CG65" s="20"/>
      <c r="CH65" s="21"/>
      <c r="CI65" s="20"/>
      <c r="CJ65" s="21"/>
      <c r="CK65" s="21"/>
      <c r="CL65" s="21"/>
      <c r="CM65" s="20"/>
      <c r="CN65" s="20"/>
      <c r="CO65" s="21"/>
      <c r="CP65" s="20"/>
      <c r="CQ65" s="21"/>
      <c r="CR65" s="21"/>
      <c r="CS65" s="22"/>
      <c r="CT65" s="22"/>
      <c r="CU65" s="22"/>
      <c r="CV65" s="22"/>
      <c r="CW65" s="22"/>
      <c r="CX65" s="22"/>
      <c r="CY65" s="22"/>
      <c r="CZ65" s="20"/>
      <c r="DA65" s="22"/>
      <c r="DB65" s="22"/>
      <c r="DC65" s="22"/>
      <c r="DD65" s="22"/>
      <c r="DE65" s="22"/>
      <c r="DF65" s="22"/>
      <c r="DG65" s="22"/>
      <c r="DH65" s="36"/>
      <c r="DI65" s="22"/>
      <c r="DJ65" s="22"/>
      <c r="DK65" s="22"/>
      <c r="DL65" s="22"/>
      <c r="DM65" s="22"/>
      <c r="DN65" s="22"/>
      <c r="DO65" s="22"/>
      <c r="DP65" s="22"/>
      <c r="DQ65" s="22"/>
      <c r="DR65" s="23"/>
      <c r="DS65" s="24"/>
      <c r="DT65" s="23"/>
      <c r="DU65" s="21"/>
      <c r="DV65" s="23"/>
      <c r="DW65" s="22"/>
      <c r="DX65" s="22"/>
      <c r="DY65" s="22"/>
      <c r="DZ65" s="22"/>
      <c r="EA65" s="22"/>
      <c r="EB65" s="22"/>
      <c r="EC65" s="22"/>
      <c r="ED65" s="22"/>
      <c r="EE65" s="22"/>
      <c r="EF65" s="22"/>
      <c r="EG65" s="22"/>
      <c r="EH65" s="22"/>
      <c r="EI65" s="25"/>
      <c r="EJ65" s="23"/>
      <c r="EK65" s="23"/>
      <c r="EL65" s="23"/>
      <c r="EM65" s="26"/>
      <c r="EN65" s="23"/>
      <c r="EO65" s="35"/>
      <c r="EP65" s="35"/>
      <c r="EQ65" s="32"/>
      <c r="ER65" s="32"/>
      <c r="ES65" s="32"/>
      <c r="ET65" s="32"/>
      <c r="EU65" s="32"/>
      <c r="EV65" s="23"/>
      <c r="EW65" s="23"/>
    </row>
    <row r="66" spans="1:153" s="41" customFormat="1" ht="19.95" customHeight="1" x14ac:dyDescent="0.25">
      <c r="A66" s="30">
        <f t="shared" si="4"/>
        <v>62</v>
      </c>
      <c r="B66" s="29"/>
      <c r="C66" s="29"/>
      <c r="D66" s="29"/>
      <c r="E66" s="29"/>
      <c r="F66" s="31"/>
      <c r="G66" s="24"/>
      <c r="H66" s="29"/>
      <c r="I66" s="29"/>
      <c r="J66" s="29"/>
      <c r="K66" s="32"/>
      <c r="L66" s="27"/>
      <c r="M66" s="27"/>
      <c r="N66" s="27"/>
      <c r="O66" s="24"/>
      <c r="P66" s="29"/>
      <c r="Q66" s="24"/>
      <c r="R66" s="24"/>
      <c r="S66" s="24"/>
      <c r="T66" s="33"/>
      <c r="U66" s="27"/>
      <c r="V66" s="27"/>
      <c r="W66" s="27"/>
      <c r="X66" s="27"/>
      <c r="Y66" s="27"/>
      <c r="Z66" s="27"/>
      <c r="AA66" s="27"/>
      <c r="AB66" s="27"/>
      <c r="AC66" s="27"/>
      <c r="AD66" s="27"/>
      <c r="AE66" s="27"/>
      <c r="AF66" s="27"/>
      <c r="AG66" s="27"/>
      <c r="AH66" s="27"/>
      <c r="AI66" s="19"/>
      <c r="AJ66" s="24"/>
      <c r="AK66" s="19"/>
      <c r="AL66" s="21"/>
      <c r="AM66" s="19"/>
      <c r="AN66" s="21"/>
      <c r="AO66" s="20"/>
      <c r="AP66" s="21"/>
      <c r="AQ66" s="20"/>
      <c r="AR66" s="21"/>
      <c r="AS66" s="20"/>
      <c r="AT66" s="29"/>
      <c r="AU66" s="21"/>
      <c r="AV66" s="24"/>
      <c r="AW66" s="24"/>
      <c r="AX66" s="21"/>
      <c r="AY66" s="20"/>
      <c r="AZ66" s="21"/>
      <c r="BA66" s="3"/>
      <c r="BB66" s="20"/>
      <c r="BC66" s="21"/>
      <c r="BD66" s="21"/>
      <c r="BE66" s="21"/>
      <c r="BF66" s="27"/>
      <c r="BG66" s="27"/>
      <c r="BH66" s="27"/>
      <c r="BI66" s="27"/>
      <c r="BJ66" s="3"/>
      <c r="BK66" s="21"/>
      <c r="BL66" s="19"/>
      <c r="BM66" s="21"/>
      <c r="BN66" s="20"/>
      <c r="BO66" s="21"/>
      <c r="BP66" s="20"/>
      <c r="BQ66" s="20"/>
      <c r="BR66" s="20"/>
      <c r="BS66" s="21"/>
      <c r="BT66" s="20"/>
      <c r="BU66" s="20"/>
      <c r="BV66" s="20"/>
      <c r="BW66" s="21"/>
      <c r="BX66" s="20"/>
      <c r="BY66" s="21"/>
      <c r="BZ66" s="34"/>
      <c r="CA66" s="20"/>
      <c r="CB66" s="21"/>
      <c r="CC66" s="20"/>
      <c r="CD66" s="21"/>
      <c r="CE66" s="20"/>
      <c r="CF66" s="21"/>
      <c r="CG66" s="20"/>
      <c r="CH66" s="21"/>
      <c r="CI66" s="20"/>
      <c r="CJ66" s="21"/>
      <c r="CK66" s="21"/>
      <c r="CL66" s="21"/>
      <c r="CM66" s="20"/>
      <c r="CN66" s="20"/>
      <c r="CO66" s="21"/>
      <c r="CP66" s="20"/>
      <c r="CQ66" s="21"/>
      <c r="CR66" s="21"/>
      <c r="CS66" s="22"/>
      <c r="CT66" s="22"/>
      <c r="CU66" s="22"/>
      <c r="CV66" s="22"/>
      <c r="CW66" s="22"/>
      <c r="CX66" s="22"/>
      <c r="CY66" s="22"/>
      <c r="CZ66" s="20"/>
      <c r="DA66" s="22"/>
      <c r="DB66" s="22"/>
      <c r="DC66" s="22"/>
      <c r="DD66" s="22"/>
      <c r="DE66" s="22"/>
      <c r="DF66" s="22"/>
      <c r="DG66" s="22"/>
      <c r="DH66" s="36"/>
      <c r="DI66" s="22"/>
      <c r="DJ66" s="22"/>
      <c r="DK66" s="22"/>
      <c r="DL66" s="22"/>
      <c r="DM66" s="22"/>
      <c r="DN66" s="22"/>
      <c r="DO66" s="22"/>
      <c r="DP66" s="20"/>
      <c r="DQ66" s="22"/>
      <c r="DR66" s="23"/>
      <c r="DS66" s="24"/>
      <c r="DT66" s="23"/>
      <c r="DU66" s="21"/>
      <c r="DV66" s="23"/>
      <c r="DW66" s="22"/>
      <c r="DX66" s="22"/>
      <c r="DY66" s="22"/>
      <c r="DZ66" s="22"/>
      <c r="EA66" s="22"/>
      <c r="EB66" s="22"/>
      <c r="EC66" s="22"/>
      <c r="ED66" s="22"/>
      <c r="EE66" s="22"/>
      <c r="EF66" s="22"/>
      <c r="EG66" s="22"/>
      <c r="EH66" s="22"/>
      <c r="EI66" s="25"/>
      <c r="EJ66" s="23"/>
      <c r="EK66" s="23"/>
      <c r="EL66" s="23"/>
      <c r="EM66" s="42"/>
      <c r="EN66" s="23"/>
      <c r="EO66" s="35"/>
      <c r="EP66" s="35"/>
      <c r="EQ66" s="32"/>
      <c r="ER66" s="32"/>
      <c r="ES66" s="32"/>
      <c r="ET66" s="32"/>
      <c r="EU66" s="32"/>
      <c r="EV66" s="23"/>
      <c r="EW66" s="23"/>
    </row>
  </sheetData>
  <mergeCells count="3">
    <mergeCell ref="B1:EV1"/>
    <mergeCell ref="A1:A3"/>
    <mergeCell ref="B2:EV3"/>
  </mergeCells>
  <phoneticPr fontId="7" type="noConversion"/>
  <conditionalFormatting sqref="A4:I4">
    <cfRule type="duplicateValues" dxfId="7" priority="9"/>
    <cfRule type="duplicateValues" dxfId="6" priority="10"/>
  </conditionalFormatting>
  <conditionalFormatting sqref="L4:R4">
    <cfRule type="duplicateValues" dxfId="5" priority="1"/>
    <cfRule type="duplicateValues" dxfId="4" priority="2"/>
  </conditionalFormatting>
  <dataValidations count="10">
    <dataValidation type="date" allowBlank="1" showInputMessage="1" showErrorMessage="1" promptTitle="PRUBA" prompt="PRUEBA" sqref="AW4" xr:uid="{389790C3-276B-4ED0-9947-CE582A6E0A57}">
      <formula1>#REF!-90</formula1>
      <formula2>#REF!</formula2>
    </dataValidation>
    <dataValidation type="date" operator="greaterThan" allowBlank="1" showInputMessage="1" showErrorMessage="1" sqref="AL2988 DA4927 AL3119 AL3150 AL3282 AL3559 AL4829:AL4831 AL4934 DA4548:DA4551 DA4438:DA4451 AL4940:AL4941 AN3002 AN3150 AN3282 AN3559 DA4291:DA4292 DA4134:DA4142 DA4085:DA4094 AN4167 AN4569 AN4640 AN4829 AN4832 AN4882 AN4927 AN4929:AN4930 AN4934 AN4945:AN4946 AN5227 AN2986:AN2988 AQ3521 AQ4355 AQ3331 DH3331 AU3559 AU4127 AU4306 AU4418 AU4829 AX8951 AX4966:AX4971 AX4950:AX4955 AX4927 AX4548 AX4438:AX4451 AX4291:AX4292 AX4134:AX4142 AZ3331:BA3331 AX4085:AX4094 AX4049:AX4077 AX3705:AX3836 AX3602:AX3624 AX3542:AX3600 AX3511:AX3527 AX3423:AX3437 AX3365:AX3391 AX3299:AX3363 AX3247:AX3297 AX3161:AX3182 AX3132:AX3159 AX3184:AX3245 AX3393:AX3404 AX3406:AX3408 AX3410:AX3413 AX3417:AX3421 AX3440:AX3450 AX3453:AX3467 AX3469:AX3471 AX3473:AX3498 AX3500:AX3508 AX3529:AX3537 AX3539:AX3540 AX3626:AX3666 AX3668:AX3692 AX3703 AX3694:AX3697 AX3699:AX3701 AX3838:AX3846 AX3850:AX3873 AX3875:AX3877 AX3879:AX3893 AX3897:AX3908 AX3910 AX3913:AX3915 AX3917:AX3930 AX3932:AX3939 AX3941:AX3949 AX3951:AX3990 AX3992:AX4013 AX4015:AX4021 AX4023:AX4032 AX4035:AX4038 AX4040:AX4047 AX4079:AX4082 AX4096 AX4098:AX4099 AX4101:AX4104 AX4106:AX4121 AX4124 AX4126:AX4131 AX4144:AX4148 AX4150:AX4178 AX4180:AX4182 AX4188:AX4197 AX4199:AX4201 AX4204:AX4205 AX4207:AX4208 AX4210:AX4211 AX4213 AX4215 AX4218:AX4220 AX4222:AX4223 AX4225:AX4226 AX4228:AX4230 AX4233:AX4235 AX4237 AX4240:AX4241 AX4244:AX4245 AX4247:AX4253 AX4255:AX4259 AX4261:AX4264 AX4266 AX4268:AX4269 AX4271 AX4273:AX4274 AX4277:AX4281 AX4285 AX4287:AX4288 AX4295:AX4298 AX4300:AX4301 AX4303:AX4315 AX4319:AX4321 AX4325:AX4328 AX4330 AX4332 AX4335 AX4337 AX4339 AX4342 AX4344:AX4345 AX4349 AX4351:AX4353 AX4355 AX4358 AX4360:AX4363 AX4366:AX4381 AX4383:AX4388 AX4390 AX4392:AX4395 AX4397:AX4401 AX4404:AX4410 AX4415:AX4422 AX4413 AX4424:AX4430 AX4432 AX4436 AX4453:AX4454 AX4456:AX4459 AX4461:AX4468 AX4471:AX4474 AX4476 AX4478:AX4479 AX4484:AX4488 AX4490 AX4494:AX4496 AX4500 AX4502:AX4503 AX4509 AX4511:AX4512 AX4517 AX4520:AX4522 AX4524:AX4536 AX4538 AX4540:AX4546 AX4550:AX4551 AX4554 AX4559:AX4560 AX4562 AX4565:AX4566 AX4568:AX4569 AX4573:AX4576 AX4581:AX4583 AX4585:AX4587 AX4589:AX4590 AX4594:AX4596 AX4598:AX4599 AX4602:AX4604 AX4606 AX4608:AX4610 AX4612 AX4614:AX4618 AX4622:AX4624 AX4629:AX4631 AX4635:AX4637 AX4639:AX4640 AX4643 AX4645 AX4647:AX4656 AX4659:AX4661 AX4663 AX4666 AX4669 AX4679:AX4680 AX4676:AX4677 AX4671 AX4673:AX4674 AX4682:AX4687 AX4689:AX4690 AX4692:AX4693 AX4696 AX4698 AX4702:AX4704 AX4709:AX4710 AX4717:AX4720 AX4722:AX4724 AX4726:AX4727 AX4729 AX4731 AX4733:AX4740 AX4744:AX4753 AX4756:AX4757 AX4759:AX4760 AX4763:AX4769 AX4776:AX4788 AX4790:AX4795 AX4797 AX4800:AX4804 AX4806:AX4810 AX4813 AX4816 AX4819 AX4824:AX4840 AX4843:AX4844 AX4846:AX4850 AX4852:AX4853 AX4858:AX4860 AX4862:AX4863 AX4869:AX4870 AX4873 AX4878:AX4885 AX4887 AX4891 AX4894:AX4895 AX4899:AX4904 AX4906:AX4914 AX4917:AX4920 AX4923:AX4925 AX4929:AX4935 AX4937:AX4941 AX4943:AX4948 AX4957:AX4961 AX4973:AX4976 AX4978:AX4982 AX5045 AX5068:AX5069 AX5073 AX5084:AX5085 AX5087 AX5212 AX2986:AX3130 AX5216:AX5217 AX5221:AX5224 AX5227 AX5252 AX5317:AX5318 AX7252:AX7255 AZ2993 AZ3024 AZ3045 AZ3064 AZ3174:AZ3175 AZ3182 AZ3205 AZ3225 AZ3249 AZ3284 AZ3309 AZ3313 AZ3322 AZ3362 AZ3369 AZ3390 AZ3400 AZ3403 AZ3595 AZ5317 DA4049:DA4077 BM3662 BM3798 BM3891 BM4878 BM4927 BM4930 BM4933 BR3331 BR3457 BR3521 BR4355 BS3184:BS3245 BS3393:BS3404 BS3406:BS3408 BS3410:BS3413 BS3417:BS3421 BS3440:BS3450 BS3453:BS3456 BS3458:BS3467 BS3469:BS3471 BS3473:BS3498 BS3500:BS3508 BS3511:BS3520 BS3529:BS3537 BS3539:BS3540 BS3626:BS3666 BS3668:BS3692 BS3703 BS3694:BS3697 BS3699:BS3701 BS3838:BS3846 BS3850:BS3873 BS3875:BS3877 BS3879:BS3893 BS3897:BS3908 BS3910 BS3913:BS3915 BS3917:BS3930 BS3932:BS3939 BS3941:BS3949 BS3951:BS3990 BS3992:BS4013 BS4015:BS4021 BS4023:BS4032 BS4035:BS4038 BS4040:BS4047 BS4079:BS4082 BS4096 BS4098:BS4099 BS4101:BS4104 BS4106:BS4121 BS4124 BS4126:BS4131 BS4144:BS4148 BS4150:BS4178 BS4180:BS4182 BS4188:BS4197 BS4199:BS4201 BS4204:BS4205 BS4207:BS4208 BS4210:BS4211 BS4213 BS4215 BS4218:BS4220 BS4222:BS4223 BS4225:BS4226 BS4228:BS4230 BS4233:BS4235 BS4237 BS4240:BS4241 BS4244:BS4245 BS4247:BS4253 BS4255:BS4259 BS4261:BS4264 BS4266 BS4268:BS4269 BS4271 BS4273:BS4274 BS4277:BS4281 BS4285 BS4287:BS4288 BS4295:BS4298 BS4300:BS4301 BS4303:BS4315 BS4319:BS4321 BS4325:BS4328 BS4330 BS4332 BS4335 BS4337 BS4339 BS4342 BS4344:BS4345 BS4349 BS4351:BS4353 BS4358 BS4360:BS4363 BS4366:BS4381 BS4383:BS4388 BS4390 BS4392:BS4395 BS4397:BS4401 BS4404:BS4410 BS4415:BS4422 BS4413 BS4424:BS4430 BS4432 BS4436 BS4453:BS4454 BS4456:BS4459 BS4461:BS4468 BS4471:BS4474 BS4476 BS4478:BS4479 BS4484:BS4488 BS4490 BS4494:BS4496 BS4500 BS4502:BS4503 BS4508:BS4509 BS4511:BS4512 BS4517 BS4520:BS4522 BS4524:BS4536 BS4538 BS4540:BS4546 BS4553:BS4554 BS4559:BS4560 BS4562 BS4565:BS4566 BS4568:BS4569 BS4573:BS4576 BS4581:BS4583 BS4585:BS4587 BS4589:BS4590 BS4594:BS4596 BS4598:BS4599 BS4602:BS4604 BS4606 BS4608:BS4610 BS4612 BS4614:BS4618 BS4622:BS4624 BS4629:BS4631 BS4635:BS4637 BS4639:BS4640 BS4643 BS4645 BS4647:BS4656 BS4659:BS4661 BS4663 BS4666 BS4669 BS4679:BS4680 BS4676:BS4677 BS4671 BS4673:BS4674 BS4682:BS4687 BS4689:BS4690 BS4692:BS4693 BS4696 BS4698 BS4702:BS4704 BS4709:BS4710 BS4717:BS4720 BS4722:BS4727 BS4729 BS4731 BS4733:BS4740 BS4744:BS4753 BS4756:BS4757 BS4759:BS4760 BS4763:BS4769 BS4776:BS4788 BS4790:BS4795 BS4797 BS4800:BS4804 BS4806:BS4810 BS4813 BS4816 BS4819 BS4824:BS4840 BS4846:BS4850 BS4843:BS4844 BS4852:BS4853 BS4858:BS4860 BS4862:BS4863 BS4869:BS4870 BS4873 BS4878:BS4885 BS4887 BS4891 BS4894:BS4895 BS4899:BS4904 BS4906:BS4914 BS4917:BS4920 BS4923:BS4925 BS4929:BS4935 BS4937:BS4941 BS4943:BS4948 BS4957:BS4961 BS4973:BS4976 BS4978:BS4982 BS5045 BS5068:BS5069 BS2986:BS3130 BS5073 BS5084:BS5085 BS5087 BS5210 BS5212 BS5216:BS5217 BS5221:BS5224 BS5227 BS5317:BS5318 BS7252:BS7255 BS8951 BS4966:BS4971 BS4950:BS4955 BS4927 BS4548:BS4551 BS4438:BS4451 BS4291:BS4292 BS4134:BS4142 BS4085:BS4094 BS4049:BS4077 BS3705:BS3836 BS3602:BS3624 BS3542:BS3600 BS3522:BS3527 BS3423:BS3437 BS3365:BS3391 BS3332:BS3363 BS3299:BS3330 BS3247:BS3297 BS3161:BS3182 BS3132:BS3159 BT3331:BU3331 BT3457:BU3457 BT3521:BU3521 BT4355:BU4355 BU3184:BU3245 BU3393:BU3404 BU3406:BU3408 BU3410:BU3413 BU3417:BU3421 BU3440:BU3450 BU3453:BU3456 BU3458:BU3467 BU3469:BU3471 BU3473:BU3498 BU3500:BU3508 BU3511:BU3520 BU3529:BU3537 BU3539:BU3540 BU3626:BU3666 BU3668:BU3692 BU3703 BU3694:BU3697 BU3699:BU3701 BU3838:BU3846 BU3850:BU3873 BU3875:BU3877 BU3879:BU3893 BU3897:BU3908 BU3910 BU3913:BU3915 BU3917:BU3930 BU3932:BU3939 BU3941:BU3949 BU3951:BU3990 BU3992:BU4013 BU4015:BU4021 BU4023:BU4032 BU4035:BU4038 BU4040:BU4047 BU4079:BU4082 BU4096 BU4098:BU4099 BU4101:BU4104 BU4106:BU4121 BU4124 BU4126:BU4131 BU4144:BU4148 BU4150:BU4178 BU4180:BU4182 BU4188:BU4197 BU4199:BU4201 BU4204:BU4205 BU4207:BU4208 BU4210:BU4211 BU4213 BU4215 BU4218:BU4220 BU4222:BU4223 BU4225:BU4226 BU4228:BU4230 BU4233:BU4235 BU4237 BU4240:BU4241 BU4244:BU4245 BU4247:BU4253 BU4255:BU4259 BU4261:BU4264 BU4266 BU4268:BU4269 BU4271 BU4273:BU4274 BU4277:BU4281 BU4285 BU4287:BU4288 BU4295:BU4298 BU4300:BU4301 BU4303:BU4315 BU4319:BU4321 BU4325:BU4328 BU4330 BU4332 BU4335 BU4337 BU4339 BU4342 BU4344:BU4345 BU4349 BU4351:BU4353 BU4358 BU4360:BU4363 BU4366:BU4381 BU4383:BU4388 BU4390 BU4392:BU4395 BU4397:BU4401 BU4404:BU4410 BU4415:BU4422 BU4413 BU4424:BU4430 BU4432 BU4436 BU4453:BU4454 BU4456:BU4459 BU4461:BU4468 BU4471:BU4474 BU4476 BU4478:BU4479 BU4484:BU4488 BU4490 BU4494:BU4496 BU4500 BU4502:BU4503 BU4508:BU4509 BU4511:BU4512 BU4517 BU4520:BU4522 BU4524:BU4536 BU4538 BU4540:BU4546 BU4553:BU4554 BU4559:BU4560 BU4562 BU4565:BU4566 BU4568:BU4569 BU4573:BU4576 BU4581:BU4583 BU4585:BU4587 BU4589:BU4590 BU4594:BU4596 BU4598:BU4599 BU4602:BU4604 BU4606 BU4608:BU4610 BU4612 BU4614:BU4618 BU4622:BU4624 BU4629:BU4631 BU4635:BU4637 BU4639:BU4640 BU4643 BU4645 BU4647:BU4656 BU4659:BU4661 BU4663 BU4666 BU4669 BU4679:BU4680 BU4676:BU4677 BU4671 BU4673:BU4674 BU4682:BU4687 BU4689:BU4690 BU4692:BU4693 BU4696 BU4698 BU4702:BU4704 BU4709:BU4710 BU4717:BU4720 BU4722:BU4727 BU4729 BU4731 BU4733:BU4740 BU4744:BU4753 BU4756:BU4757 BU4759:BU4760 BU4763:BU4769 BU4776:BU4788 BU4790:BU4795 BU4797 BU4800:BU4804 BU4806:BU4810 BU4813 BU4816 BU4819 BU4824:BU4840 BU4846:BU4850 BU4843:BU4844 BU4852:BU4853 BU4858:BU4860 BU4862:BU4863 BU4869:BU4870 BU4873 BU4878:BU4885 BU4887 BU4891 BU4894:BU4895 BU4899:BU4904 BU4906:BU4914 BU4917:BU4920 BU4923:BU4925 BU4929:BU4935 BU4937:BU4941 BU4943:BU4948 BU4957:BU4961 BU4973:BU4976 BU4978:BU4982 BU5045 BU5068:BU5069 BU5073 BU5084:BU5085 BU5087 BU5210 BU5212 BU5216:BU5217 BU2986:BU3130 BU5221:BU5224 BU5227 BU5317:BU5318 BU7252:BU7255 BU8951 BU4966:BU4971 BU4950:BU4955 BU4927 BU4548:BU4551 BU4438:BU4451 BU4291:BU4292 BU4134:BU4142 BU4085:BU4094 BU4049:BU4077 BU3705:BU3836 BU3602:BU3624 BU3542:BU3600 BU3522:BU3527 BU3423:BU3437 BU3365:BU3391 BU3332:BU3363 BU3299:BU3330 BU3247:BU3297 BU3161:BU3182 BU3132:BU3159 BY3002 BY3113 BY3119 BY3150 BY3282 BY3290 BY3559 BY3662 BY3757 BY3798:BY3799 BY3793:BY3794 BY3855:BY3856 BY3890:BY3891 BY4569 BY4640 BY4738 BY4819 BY4825:BY4832 BY4878:BY4885 BY4887 BY4891 BY4927 BY4929:BY4935 BY4937:BY4941 BY4943:BY4948 BY2986:BY2988 BY5227 CB3002 CB3113 CB3119 CB3150 CB3282 CB3290 CB3559 CB3662 CB3757 CB3793:CB3794 CB3798:CB3799 CB3855:CB3856 CB3890:CB3891 CB4569 CB4640 CB4738 CB4819 CB4825:CB4832 CB4878:CB4885 CB4887 CB4891 CB4927 CB4929:CB4935 CB4937:CB4941 CB4943:CB4948 CB5227 CB2986:CB2988 CH3682 CH3691 CH3883:CH3884 CH3875 CH3958 CH4120 CH4211 CH4261 CH4538 CH4744 CH4776:CH4778 CH4925 CH3009 CH2993 CH3051 CH3049 CH3069 CH3066 CH3045 CH3121 CH3166 CH3185 CH3216 CH3232 CH3325 CH3660 CH3662 CH3664 CH3686 CH3765 CH3761 CH3756:CH3757 CH4257 CH3266 CH3159 CH3113 CN3521:CO3521 CN4355:CO4355 CN3331:CO3331 CN3457:CO3457 CO3184:CO3245 CO3393:CO3404 CO3406:CO3408 CO3410:CO3413 CO3417:CO3421 CO3440:CO3450 CO3453:CO3456 CO3458:CO3467 CO3469:CO3471 CO3473:CO3498 CO3500:CO3508 CO3511:CO3520 CO3529:CO3537 CO3539:CO3540 CO3626:CO3666 CO3668:CO3692 CO3703 CO3694:CO3697 CO3699:CO3701 CO3838:CO3846 CO3850:CO3873 CO3875:CO3877 CO3879:CO3893 CO3897:CO3908 CO3910 CO3913:CO3915 CO3917:CO3930 CO3932:CO3939 CO3941:CO3949 CO3951:CO3990 CO3992:CO4013 CO4015:CO4021 CO4023:CO4032 CO4035:CO4038 CO4040:CO4047 CO4079:CO4082 CO4096 CO4098:CO4099 CO4101:CO4104 CO4106:CO4121 CO4124 CO4126:CO4131 CO4144:CO4148 CO4150:CO4178 CO4180:CO4182 CO4188:CO4197 CO4199:CO4201 CO4204:CO4205 CO4207:CO4208 CO4210:CO4211 CO4213 CO4215 CO4218:CO4220 CO4222:CO4223 CO4225:CO4226 CO4228:CO4230 CO4233:CO4235 CO4237 CO4240:CO4241 CO4244:CO4245 CO4247:CO4253 CO4255:CO4259 CO4261:CO4264 CO4266 CO4268:CO4269 CO4271 CO4273:CO4274 CO4277:CO4281 CO4285 CO4287:CO4288 CO4295:CO4298 CO4300:CO4301 CO4303:CO4315 CO4319:CO4321 CO4325:CO4328 CO4330 CO4332 CO4335 CO4337 CO4339 CO4342 CO4344:CO4345 CO4349 CO4351:CO4353 CO4358 CO4360:CO4363 CO4366:CO4381 CO4383:CO4388 CO4390 CO4392:CO4395 CO4397:CO4401 CO4404:CO4410 CO4415:CO4422 CO4413 CO4424:CO4430 CO4432 CO4436 CO4453:CO4454 CO4456:CO4459 CO4461:CO4468 CO4471:CO4474 CO4476 CO4478:CO4479 CO4484:CO4488 CO4490 CO4494:CO4496 CO4500 CO4502:CO4503 CO4508:CO4509 CO4511:CO4512 CO4517 CO4520:CO4522 CO4524:CO4536 CO4538 CO4540:CO4546 CO4553:CO4554 CO4559:CO4560 CO4562 CO4565:CO4566 CO4568:CO4569 CO4573:CO4576 CO4581:CO4583 CO4585:CO4587 CO4589:CO4590 CO4594:CO4596 CO4598:CO4599 CO4602:CO4604 CO4606 CO4608:CO4610 CO4612 CO4614:CO4618 CO4622:CO4624 CO4629:CO4631 CO4635:CO4637 CO4639:CO4640 CO4643 CO4645 CO4647:CO4656 CO4659:CO4661 CO4663 CO4666 CO4669 CO4679:CO4680 CO4676:CO4677 CO4671 CO4673:CO4674 CO4682:CO4687 CO4689:CO4690 CO4692:CO4693 CO4696 CO4698 CO4702:CO4704 CO4709:CO4710 CO4717:CO4720 CO4722:CO4727 CO4729 CO4731 CO4733:CO4740 CO4744:CO4753 CO4756:CO4757 CO4759:CO4760 CO4763:CO4769 CO4776:CO4788 CO4790:CO4795 CO4797 CO4800:CO4804 CO4806:CO4810 CO4813 CO4816 CO4819 CO4824:CO4840 CO4843:CO4844 CO4846:CO4850 CO4852:CO4853 CO4858:CO4860 CO4862:CO4863 CO4869:CO4870 CO4873 CO4878:CO4885 CO4887 CO4891 CO4894:CO4895 CO4899:CO4904 CO4906:CO4914 CO4917:CO4920 CO4923:CO4925 CO4929:CO4935 CO4937:CO4941 CO4943:CO4948 CO4957:CO4961 CO4973:CO4976 CO4978:CO4982 CO5045 CO5068:CO5069 CO5073 CO5084:CO5085 CO5087 CO5210 CO2986:CO3130 CO5212 CO5216:CO5217 CO5221:CO5224 CO5227 CO5317:CO5318 CO7252:CO7255 CO8951 CO4966:CO4971 CO4950:CO4955 CO4927 CO4548:CO4551 CO4438:CO4451 CO4291:CO4292 CO4134:CO4142 CO4085:CO4094 CO4049:CO4077 CO3705:CO3836 CO3602:CO3624 CO3542:CO3600 CO3522:CO3527 CO3423:CO3437 CO3365:CO3391 CO3332:CO3363 CO3299:CO3330 CO3247:CO3297 CO3161:CO3182 CO3132:CO3158 CP3686 CP3691 CQ3184:CQ3245 CQ3393:CQ3404 CQ3406:CQ3408 CQ3410:CQ3413 CQ3417:CQ3421 CQ3440:CQ3450 CQ3453:CQ3467 CQ3469:CQ3471 CQ3473:CQ3498 CQ3500:CQ3508 CQ3529:CQ3537 CQ3539:CQ3540 CQ3626:CQ3666 CQ3668:CQ3685 CQ3703 CQ3694:CQ3697 CQ3699:CQ3701 CQ3692 CQ3687:CQ3690 CQ3838:CQ3846 CQ3850:CQ3873 CQ3875:CQ3877 CQ3879:CQ3893 CQ3897:CQ3908 CQ3910 CQ3913:CQ3915 CQ3917:CQ3930 CQ3932:CQ3939 CQ3941:CQ3949 CQ3951:CQ3990 CQ3992:CQ4013 CQ4015:CQ4021 CQ4023:CQ4032 CQ4035:CQ4038 CQ4040:CQ4047 CQ4079:CQ4082 CQ4096 CQ4098:CQ4099 CQ4101:CQ4104 CQ4106:CQ4121 CQ4124 CQ4126:CQ4131 CQ4144:CQ4148 CQ4150:CQ4178 CQ4180:CQ4182 CQ4188:CQ4197 CQ4199:CQ4201 CQ4204:CQ4205 CQ4207:CQ4208 CQ4210:CQ4211 CQ4213 CQ4215 CQ4218:CQ4220 CQ4222:CQ4223 CQ4225:CQ4226 CQ4228:CQ4230 CQ4233:CQ4235 CQ4237 CQ4240:CQ4241 CQ4244:CQ4245 CQ4247:CQ4253 CQ4255:CQ4259 CQ4261:CQ4264 CQ4266 CQ4268:CQ4269 CQ4271 CQ4273:CQ4274 CQ4277:CQ4281 CQ4285 CQ4287:CQ4288 CQ4295:CQ4298 CQ4300:CQ4301 CQ4303:CQ4315 CQ4319:CQ4321 CQ4325:CQ4328 CQ4330 CQ4332 CQ4335 CQ4337 CQ4339 CQ4342 CQ4344:CQ4345 CQ4349 CQ4351:CQ4353 CQ4355 CQ4358 CQ4360:CQ4363 CQ4366:CQ4381 CQ4383:CQ4388 CQ4390 CQ4392:CQ4395 CQ4397:CQ4401 CQ4404:CQ4410 CQ4415:CQ4422 CQ4413 CQ4424:CQ4430 CQ4432 CQ4436 CQ4453:CQ4454 CQ4456:CQ4459 CQ4461:CQ4468 CQ4471:CQ4474 CQ4476 CQ4478:CQ4479 CQ4484:CQ4488 CQ4490 CQ4494:CQ4496 CQ4500 CQ4502:CQ4503 CQ4508:CQ4509 CQ4511:CQ4512 CQ4517 CQ4520:CQ4522 CQ4524:CQ4536 CQ4538 CQ4540:CQ4546 CQ4553:CQ4554 CQ4559:CQ4560 CQ4562 CQ4565:CQ4566 CQ4568:CQ4569 CQ4573:CQ4576 CQ4581:CQ4583 CQ4585:CQ4587 CQ4589:CQ4590 CQ4594:CQ4596 CQ4598:CQ4599 CQ4602:CQ4604 CQ4606 CQ4608:CQ4610 CQ4612 CQ4614:CQ4618 CQ4622:CQ4624 CQ4629:CQ4631 CQ4635:CQ4637 CQ4639:CQ4640 CQ4643 CQ4645 CQ4647:CQ4656 CQ4659:CQ4661 CQ4663 CQ4666 CQ4669 CQ4679:CQ4680 CQ4676:CQ4677 CQ4671 CQ4673:CQ4674 CQ4682:CQ4687 CQ4689:CQ4690 CQ4692:CQ4693 CQ4696 CQ4698 CQ4702:CQ4704 CQ4709:CQ4710 CQ4717:CQ4720 CQ4722:CQ4727 CQ4729 CQ4731 CQ4733:CQ4740 CQ4744:CQ4753 CQ4756:CQ4757 CQ4759:CQ4760 CQ4763:CQ4769 CQ4776:CQ4788 CQ4790:CQ4795 CQ4797 CQ4800:CQ4804 CQ4806:CQ4810 CQ4813 CQ4816 CQ4819 CQ4824:CQ4840 CQ4843:CQ4844 CQ4846:CQ4850 CQ4852:CQ4853 CQ4858:CQ4860 CQ4862:CQ4863 CQ4869:CQ4870 CQ4873 CQ4878:CQ4885 CQ4887 CQ4891 CQ4894:CQ4895 CQ4899:CQ4904 CQ4906:CQ4914 CQ4917:CQ4920 CQ4923:CQ4925 CQ4929:CQ4935 CQ4937:CQ4941 CQ4943:CQ4948 CQ4957:CQ4961 CQ4973:CQ4976 CQ4978:CQ4982 CQ5045 CQ2986:CQ3130 CQ5068:CQ5069 CQ5073 CQ5084:CQ5085 CQ5087 CQ5210 CQ5212 CQ5216:CQ5217 CQ5221:CQ5224 CQ5227 CQ5317:CQ5318 CQ7252:CQ7255 CQ8951 CQ4966:CQ4971 CQ4950:CQ4955 CQ4927 CQ4548:CQ4551 CQ4438:CQ4451 CQ4291:CQ4292 CQ4134:CQ4142 CQ4085:CQ4094 CQ4049:CQ4077 CQ3705:CQ3836 CQ3602:CQ3624 CQ3542:CQ3600 CQ3511:CQ3527 CQ3423:CQ3437 CQ3365:CQ3391 CQ3299:CQ3363 CQ3247:CQ3297 CQ3161:CQ3182 CQ3132:CQ3159 DA3705:DA3836 DA3310:DA3330 DH8951:DL8951 AQ3457 DI4273:DO4274 DI4271:DO4271 DI4287:DO4288 DI4277:DO4281 DI4295:DO4298 DI4300:DO4301 DI4330:DO4330 DI4325:DO4328 DI4335:DO4335 DI4319:DO4321 DI4332:DO4332 DI4344:DO4345 DI4342:DO4342 DI4339:DO4339 DI4366:DO4381 DI4360:DO4363 DI4383:DO4388 DI4453:DO4454 DI4436:DO4436 DI4432:DO4432 DI4424:DO4430 DI4413:DO4413 DI4415:DO4422 DI4210:DK4210 DI4404:DO4410 DI4397:DO4401 DI4392:DO4395 DI4390:DO4390 DI4461:DO4468 DI4456:DO4459 DI4511:DO4512 DI4508:DO4509 DI4502:DO4503 DI4500:DO4500 DI4494:DO4496 DI4490:DO4490 DI4484:DO4488 DI4478:DO4479 DI4476:DO4476 DI4471:DO4474 DI4524:DO4536 DI4520:DO4522 DI4517:DO4517 DI4559:DO4560 DI4553:DO4554 DI4540:DO4546 DI4589:DO4590 DI4585:DO4587 DI4581:DO4583 DI4573:DO4576 DI3234:DO3245 DI4568:DO4569 DI4565:DO4566 DI4358:DO4358 DI4598:DO4599 DI4608:DO4610 DI4606:DO4606 DI4602:DO4604 DI4629:DO4631 DI4622:DO4624 DI4614:DO4618 DI4594:DO4596 DI4659:DO4661 DI4647:DO4656 DI4645:DO4645 DI4643:DO4643 DI4702:DO4704 DI4698:DO4698 DI4696:DO4696 DI4692:DO4693 DI4689:DO4690 DI4682:DO4687 DI4673:DO4674 DI4671:DO4671 DI4676:DO4677 DI4679:DO4680 DI4669:DO4669 DI4663:DO4663 DI4666:DO4666 DI4722:DO4727 DI4717:DO4720 DI4709:DO4710 DI4800:DO4804 DI4797:DO4797 DI4790:DO4795 DI4776:DO4788 DI4763:DO4769 DI4759:DO4760 DI4756:DO4757 DI4744:DO4753 DI4733:DO4740 DI4731:DO4731 DI4819:DO4819 DI4816:DO4816 DI4813:DO4813 DI4806:DO4810 DI4858:DO4860 DI4852:DO4853 DI4846:DO4850 DI4843:DO4844 DI4824:DO4840 DI4937:DO4941 DI4929:DO4935 DI4917:DO4920 DI4906:DO4914 DI4899:DO4904 DI4894:DO4895 DI4891:DO4891 DI4887:DO4887 DI4878:DO4885 DI4873:DO4873 DI4869:DO4870 DI4862:DO4863 DI5068:DO5069 DI5045:DO5045 DI4978:DO4982 DI4973:DO4976 DI4957:DO4961 DI4943:DO4948 DI5073:DO5073 DI4924:DL4925 DI5216:DO5217 DI5212:DO5212 DI5210:DO5210 DI5087:DO5087 DI5084:DO5085 DI5589:DO5589 DI5317:DO5318 DI5227:DO5227 DI5221:DO5224 DI3184:DO3211 DI4950:DO4955 DI4966:DO4971 DI7252:DO7255 DI5592:DO5592 DI3602:DO3624 DI3705:DO3836 DI4049:DO4077 DI4085:DO4094 DI4134:DO4142 DI4291:DO4292 DI4438:DO4451 DI4548:DO4551 DI4639:DO4640 DI3427:DO3437 DI3522:DO3527 DI3365:DO3391 DI2986:DO3037 DI3161:DO3182 DI3299:DO3319 DI5916:DK5916 DI7697:DK7697 DI3247:DO3258 DI3039:DK3159 DI3260:DK3297 DI3406:DO3408 DI3417:DO3421 DI3423:DO3425 DI3440:DO3450 DI3453:DO3456 DI3473:DO3498 DI3500:DO3508 DI3511:DO3520 DI3626:DO3666 DI3694:DO3697 DI3913:DO3915 DI4096:DO4096 DI4106:DO4121 DI4124:DO4124 DI4144:DO4148 DI4150:DO4178 DI4188:DO4197 DI4207:DO4208 DI4215:DO4215 DI4218:DO4220 DI4349:DO4349 DI4351:DO4353 DI4562:DO4562 DI4612:DO4612 DI3321:DK3330 DI5731:DK5731 DI5946:DK5946 DI4240:DK4241 DI4729:DO4729 DI4635:DO4637 DI4337:DO4337 DI4303:DO4315 DI4285:DO4285 DI4213:DO4213 DI4101:DO4104 DI4098:DO4099 DI3910:DO3910 DI3879:DO3893 DI3703:DO3703 DI3332:DK3350 DI3668:DO3692 DI3469:DO3471 DI3393:DO3404 DL3291:DO3297 DL4538:DO4538 DL4241 DM5946:DO5946 DM7697:DO7697 DL4237:DO4237 DM3039:DO3159 DL3039:DL3074 DL3330 DL3076:DL3159 DM5731:DO5731 DM5916:DO5916 DL3288:DL3290 DM3260:DO3290 DL3260:DL3286 DM4923:DO4925 DM3321:DO3330 DL3321:DL3328 DM4240:DO4241 DL4210:DO4211 DL3332:DO3363 DA3542:DA3600 DA3522:DA3527 DA3423:DA3433 DA3365:DA3391 DA3332:DA3363 DA3247:DA3297 DA3161:DA3182 DA2990:DA3159 CZ3457 CZ3521 CZ4355 CZ3331 DH3457 DH3521 DH4355 BJ3331 DI3410:DO3413 DI3458:DO3467 DI3352:DK3363 DI3539:DO3540 DI3529:DO3537 DI3699:DO3701 DI3875:DO3877 DI3850:DO3873 DI3897:DO3908 DI3542:DO3600 DI3838:DO3846 DI4079:DO4082 DI4040:DO4047 DI3213:DO3232 DI4035:DO4038 DI4023:DO4032 DI4015:DO4021 DI3992:DO4013 DI3951:DO3990 DI4927:DO4927 DI3941:DO3949 DI3932:DO3939 DI3917:DO3930 DI4126:DO4131 DI4180:DO4182 DI4204:DO4205 DI4199:DO4201 DI4222:DO4223 DI4228:DO4230 DI4225:DO4226 DI4244:DO4245 DI4266:DO4266 DI4261:DO4264 DI4255:DO4259 DI4268:DO4269 DI4233:DO4235 DI4247:DO4253 DA2986:DA2988 DA3184:DA3245 DA3393:DA3404 DA3406:DA3408 DA3410:DA3413 DA3417:DA3421 DA3440:DA3450 DA3453:DA3456 DA3458:DA3467 DA3469:DA3471 DA3473:DA3498 DA3500:DA3508 DA3511:DA3520 DA3529:DA3537 DA3539:DA3540 DA3626:DA3666 DA3668:DA3692 DA3703 DA3694:DA3697 DA3699:DA3701 DA3838:DA3846 DA3850:DA3873 DA3875:DA3877 DA3879:DA3893 DA3897:DA3908 DA3910 DA3913:DA3915 DA3917:DA3930 DA3932:DA3939 DA3941:DA3949 DA3951:DA3990 DA3992:DA4013 DA4015:DA4021 DA4023:DA4032 DA4035:DA4038 DA4040:DA4047 DA4079:DA4082 DA4096 DA4098:DA4099 DA4101:DA4104 DA4106:DA4121 DA4124 DA4126:DA4132 DA4144:DA4148 DA4150:DA4178 DA4180:DA4182 DA4188:DA4197 DA4199:DA4201 DA4204:DA4205 DA4207:DA4208 DA4210:DA4211 DA4213 DA4215 DA4218:DA4220 DA4222:DA4223 DA4225:DA4226 DA4228:DA4230 DA4233:DA4235 DA4237 DA4240:DA4241 DA4244:DA4245 DA4247:DA4253 DA4255:DA4259 DA4261:DA4264 DA4266 DA4268:DA4269 DA4271 DA4273:DA4274 DA4277:DA4281 DA4285 DA4287:DA4288 DA4295:DA4298 DA4300:DA4301 DA4303:DA4315 DA4319:DA4321 DA4325:DA4328 DA4330 DA4332 DA4335 DA4337 DA4339 DA4342 DA4344:DA4345 DA4349 DA4351:DA4353 DA4358 DA4360:DA4363 DA4366:DA4381 DA4383:DA4388 DA4390 DA4392:DA4395 DA4397:DA4401 DA4404:DA4410 DA4415:DA4422 DA4413 DA4424:DA4430 DA4432 DA4436 DA4453:DA4454 DA4456:DA4457 DA4459 DA4461:DA4468 DA4471:DA4474 DA4476 DA4478:DA4479 DA4484:DA4488 DA4490 DA4494:DA4496 DA4500 DA4502:DA4503 DA4508:DA4509 DA4511:DA4512 DA4517 DA4520:DA4522 DA4524:DA4536 DA4538 DA4540:DA4546 DA4553:DA4554 DA4559:DA4560 DA4562 DA4565:DA4566 DA4568:DA4569 DA4573:DA4576 DA4581:DA4583 DA4585:DA4587 DA4589:DA4590 DA4594:DA4596 DA4598:DA4599 DA4602:DA4604 DA4606 DA4608:DA4610 DA4612 DA4614:DA4618 DA4622:DA4624 DA4629:DA4631 DA4635:DA4637 DA4639:DA4640 DA4643 DA4645 DA4647:DA4656 DA4659:DA4661 DA4663 DA4666 DA4669 DA4679:DA4680 DA4676:DA4677 DA4671 DA4673:DA4674 DA4682:DA4687 DA4689:DA4690 DA4692:DA4693 DA4696 DA4698 DA4702:DA4704 DA4709:DA4710 DA4717:DA4720 DA4722:DA4727 DA4729 DA4731 DA4733:DA4740 DA4744:DA4753 DA4756:DA4757 DA4759:DA4760 DA4763:DA4769 DA4776:DA4788 DA4790:DA4795 DA4797 DA4800:DA4804 DA4806:DA4810 DA4813 DA4816 DA4819 DA4824:DA4840 DA4846:DA4850 DA4843:DA4844 DA4852:DA4853 DA4858:DA4860 DA4862:DA4863 DA4869:DA4870 DA4873 DA4878:DA4885 DA4887 DA4891 DA4894:DA4895 DA4899:DA4904 DA4906:DA4914 DA4917:DA4920 DA3435:DA3437 DA4923:DA4925 DA4929:DA4935 DA3603:DA3624 DA4937:DA4941 DA5114 DA4943:DA4948 DA4957:DA4961 DA4973:DA4976 DA4978:DA4982 DA5045 DA5068:DA5069 DA5073 DA5084:DA5085 DA5087 DA5210:DA5212 DA5216:DA5217 DA5220:DA5224 DA5227 DA5317:DA5318 DA7252:DA7255 DA8951 DA6017 DA4966:DA4971 DA3299:DA3308 DA4950:DA4955 DA5968 DS3002 DS4640 DS2986 DS4569 DS3890:DS3891 DS3855:DS3856 DS3798:DS3799 DS3113 DS3119 DS3150 DS3282 DS3290 DS2988 DS3559 DS3662 DS3757 DS3793:DS3794" xr:uid="{34B3A217-EEDD-4A79-AB41-413D05122733}">
      <formula1>32874</formula1>
    </dataValidation>
    <dataValidation type="date" allowBlank="1" showInputMessage="1" showErrorMessage="1" sqref="AJ5:AJ1048576" xr:uid="{33991B33-CCCC-471F-B1FF-FD7AF8C24099}">
      <formula1>39814</formula1>
      <formula2>46752</formula2>
    </dataValidation>
    <dataValidation allowBlank="1" showErrorMessage="1" sqref="S4 S12291:S1048576" xr:uid="{99D69F72-7109-4B38-B2B2-727EF71A9D6F}"/>
    <dataValidation type="custom" allowBlank="1" showInputMessage="1" showErrorMessage="1" errorTitle="ALERTA" sqref="R12189:R12290 AV12189:AV1048576" xr:uid="{44B14303-68D6-4035-A186-F67950296E08}">
      <formula1>AND(ISNUMBER(Q30),WEEKDAY(Q30,2)&lt;=5,Q30&lt;=TODAY())</formula1>
    </dataValidation>
    <dataValidation type="custom" allowBlank="1" showInputMessage="1" showErrorMessage="1" errorTitle="ALERTA" sqref="R12147:R12188 AV12147:AV12188 R10076:R10189 AV10076:AV10189 R4499:R4565 AV4499:AV4565" xr:uid="{EEEBB5EF-B4AA-46D0-AB6E-2C03D846207A}">
      <formula1>AND(ISNUMBER(Q1040913),WEEKDAY(Q1040913,2)&lt;=5,Q1040913&lt;=TODAY())</formula1>
    </dataValidation>
    <dataValidation type="custom" allowBlank="1" showInputMessage="1" showErrorMessage="1" errorTitle="ALERTA" sqref="AV4566 R4566" xr:uid="{12032D79-84BD-4E05-A824-2A3DF824AD8B}">
      <formula1>AND(ISNUMBER(Q1040912),WEEKDAY(Q1040912,2)&lt;=5,Q1040912&lt;=TODAY())</formula1>
    </dataValidation>
    <dataValidation type="custom" allowBlank="1" showInputMessage="1" showErrorMessage="1" errorTitle="ALERTA" sqref="AV10190 R10190" xr:uid="{488B5489-BFC5-467A-98F7-F769222D178B}">
      <formula1>AND(ISNUMBER(Q1046489),WEEKDAY(Q1046489,2)&lt;=5,Q1046489&lt;=TODAY())</formula1>
    </dataValidation>
    <dataValidation type="custom" allowBlank="1" showInputMessage="1" showErrorMessage="1" errorTitle="ALERTA" sqref="R10191:R12146 AV10191:AV12146 AV4567:AV10075 R4567:R10075 R5:R4498 AV5:AV4498" xr:uid="{F53EC640-D115-4D3E-AADD-2A8CB923C124}">
      <formula1>AND(ISNUMBER(Q1036418),WEEKDAY(Q1036418,2)&lt;=5,Q1036418&lt;=TODAY())</formula1>
    </dataValidation>
    <dataValidation type="custom" allowBlank="1" showInputMessage="1" showErrorMessage="1" errorTitle="ALERTA" sqref="AV4" xr:uid="{3E601929-2199-414A-A01A-5987970884C6}">
      <formula1>AND(ISNUMBER(AU1036416),WEEKDAY(AU1036416,2)&lt;=5,AU1036416&lt;=TODAY())</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4">
        <x14:dataValidation type="list" allowBlank="1" showInputMessage="1" showErrorMessage="1" xr:uid="{0282B162-D252-42E9-81B9-03DCDEB1F539}">
          <x14:formula1>
            <xm:f>Info!$B$2:$B$18</xm:f>
          </x14:formula1>
          <xm:sqref>P12146:P12290 P5:P12144</xm:sqref>
        </x14:dataValidation>
        <x14:dataValidation type="list" allowBlank="1" showInputMessage="1" showErrorMessage="1" xr:uid="{4D2DBE00-084B-453C-9BFC-B81CD836BF49}">
          <x14:formula1>
            <xm:f>Info!$C$2:$C$7</xm:f>
          </x14:formula1>
          <xm:sqref>CM5:CM14 CM12208:CM12508 CM12205:CM12206 CM12196:CM12201 CM10210:CM10251 CM9967 CM9435:CM9965 CM9357:CM9433 CM9015:CM9355 CM8853:CM9013 CM8583:CM8851 CM8244:CM8581 CM8146:CM8242 CM8077:CM8144 CM7775:CM8075 CM7746:CM7773 CM6508:CM7744 CM6403:CM6506 CM3060:CM3432 CM2459:CM3058 CM2398:CM2457 CM1844:CM2396 CM1292:CM1842 CM933:CM1290 CM924:CM931 CM663:CM919 CM16:CM658 BV5:BV12508 AT3097 AT4042:AT4043 AT2979:AT2986 AT2873:AT2874 AT2830:AT2837 AT2690:AT2691 AT2581:AT2586 AT2477 AT2258:AT2260 AT2247 AT5181:AT5184 AT5139 AT5078:AT5087 AT5013:AT5017 AT5001:AT5005 AT4934 AT4932 AT4929:AT4930 AT4875:AT4885 AT4873 AT4829:AT4836 AT4814:AT4815 AT4810:AT4812 AT4796 AT4783 AT4779:AT4780 AT4742:AT4744 AT4736:AT4740 AT4645:AT4646 AT4539:AT4540 AT4439:AT4444 AT4404:AT4411 AT4364:AT4375 AT4317:AT4319 AT4268:AT4281 AT4265:AT4266 AT4262:AT4263 AT4257:AT4260 AT4188:AT4190 AT4164:AT4167 AT4144:AT4162 AT4134:AT4142 AT4130:AT4131 AT4103:AT4105 AT4098:AT4100 AT4085:AT4092 AT4055:AT4061 AT4049:AT4050 AT4045:AT4046 AT4039:AT4040 AT3962:AT3973 AT3959:AT3960 AT3932:AT3936 AT3881:AT3884 AT3875 AT3767:AT3769 AT3735:AT3755 AT3732:AT3733 AT3720:AT3723 AT3705:AT3714 AT3703 AT3682 AT3663 AT3661 AT3622 AT3586:AT3587 AT3410:AT3413 AT3404:AT3408 AT3329:AT3330 AT3312:AT3313 AT3299 AT3262 AT3196 AT3190 AT3183:AT3184 AT3165:AT3167 AT3108:AT3109 AT3056:AT3058 AT3006 AT2989:AT2992 AT2166:AT2168 AT1520:AT1522 AT1342:AT1346 AT1233:AT1236 AT1016:AT1041 AT954 AT932 AT736:AT743 AT733:AT734 AT644:AT645 AT627 AT532 AT484:AT494 AT422 AT284 AT10202:AT10270 AT10026:AT10047 AT9923:AT9976 AT9906:AT9921 AT9893:AT9904 AT9888:AT9891 AT9812:AT9886 AT9804:AT9810 AT9797:AT9802 AT9791:AT9795 AT9708:AT9763 AT9702:AT9706 AT9669:AT9700 AT9531:AT9626 AT9504:AT9529 AT9390:AT9445 AT9361:AT9379 AT9357:AT9359 AT9314:AT9355 AT9278:AT9304 AT9209:AT9276 AT9190:AT9207 AT9152:AT9188 AT9098:AT9150 AT9096 AT9089:AT9094 AT9087 AT9024:AT9085 AT8983:AT9022 AT8970:AT8981 AT8954:AT8968 AT8952 AT8910:AT8946 AT8903:AT8908 AT8817:AT8863 AT8501:AT8540 AT8413:AT8499 AT8351:AT8411 AT8311:AT8349 AT8221:AT8309 AT8211:AT8219 AT8188:AT8209 AT8110:AT8186 AT8108 AT8076:AT8106 AT8061:AT8074 AT8047:AT8059 AT7771:AT7896 AT7714:AT7769 AT6277:AT6991 AT5946:AT5998 AT5892:AT5944 AT5164:AT5171 AT5141 AT5133 AT5131 AT5121 AT5118 AT4917:AT4924 AT4889:AT4914 AT4757 AT4729:AT4734 AT4694:AT4699 AT4658:AT4659 AT4590:AT4596 AT4572:AT4576 AT4569 AT4390:AT4391 AT4254:AT4255 AT4193:AT4196 AT4186 AT4094:AT4096 AT3942:AT3945 AT3648:AT3659 AT3625 AT3249:AT3253 AT3221:AT3232 AT3205:AT3206 AT3192:AT3194 AT3143:AT3144 AT2918 AT2893:AT2894 AT2839:AT2844 AT2724:AT2727 AT2678 AT2672 AT2504:AT2507 AT2451:AT2456 AT2406:AT2409 AT2389:AT2390 AT2371:AT2374 AT2330:AT2335 AT2307:AT2308 AT2268:AT2269 AT5319 AT12:AT13 AT15 AT17 AT22:AT33 AT35:AT40 AT42:AT46 AT48:AT51 AT53:AT55 AT57:AT64 AT66:AT71 AT73:AT78 AT89 AT92:AT94 AT96:AT99 AT103 AT108:AT125 AT128:AT131 AT137:AT142 AT144:AT145 AT147:AT150 AT152:AT161 AT163:AT166 AT173 AT175:AT177 AT179:AT180 AT183 AT198 AT201 AT208:AT210 AT212:AT222 AT224:AT225 AT228:AT231 AT234:AT241 AT246:AT248 AT251:AT255 AT267 AT269 AT271 AT276:AT281 AT286:AT288 AT291:AT292 AT296:AT297 AT302:AT309 AT312:AT323 AT326:AT328 AT334:AT335 AT338 AT341 AT343:AT350 AT357:AT367 AT370:AT377 AT379:AT380 AT384:AT387 AT391:AT392 AT394 AT400:AT401 AT404:AT416 AT424:AT431 AT437:AT447 AT449:AT454 AT457 AT461 AT463 AT467:AT480 AT497:AT504 AT506 AT512 AT514:AT516 AT518 AT524:AT529 AT534:AT541 AT543 AT547:AT565 AT568:AT574 AT579 AT584 AT586:AT588 AT590:AT594 AT599:AT609 AT611:AT615 AT618:AT625 AT635:AT637 AT651:AT652 AT657:AT658 AT663:AT664 AT669:AT675 AT677:AT680 AT686:AT687 AT689:AT690 AT695:AT702 AT705:AT713 AT715:AT717 AT722:AT723 AT726:AT731 AT745:AT758 AT760:AT765 AT767:AT774 AT777:AT779 AT783:AT785 AT788:AT804 AT808:AT815 AT821:AT825 AT832:AT842 AT846:AT858 AT860:AT861 AT863 AT868:AT873 AT875:AT880 AT882:AT885 AT887:AT891 AT894:AT902 AT904:AT911 AT913 AT918:AT928 AT934 AT936:AT942 AT946 AT949:AT950 AT956:AT960 AT962:AT970 AT972 AT976:AT985 AT990:AT991 AT993 AT997:AT1000 AT1005 AT1046:AT1049 AT1054:AT1060 AT1066:AT1076 AT1080:AT1084 AT1086 AT1088:AT1098 AT1101:AT1107 AT1110:AT1134 AT1139:AT1147 AT1151:AT1152 AT1157:AT1169 AT1172:AT1179 AT1181:AT1185 AT1187:AT1207 AT1209 AT1211:AT1214 AT1217:AT1230 AT1238:AT1245 AT1248:AT1281 AT1283 AT1288:AT1290 AT1292:AT1293 AT1296:AT1307 AT1309:AT1311 AT1316:AT1320 AT1322:AT1326 AT1329:AT1340 AT1349:AT1353 AT1356:AT1360 AT1362:AT1372 AT1374:AT1389 AT1392:AT1409 AT1416:AT1420 AT1422:AT1424 AT1427:AT1431 AT1433:AT1441 AT1444:AT1446 AT1448:AT1459 AT1461:AT1477 AT1483:AT1496 AT1499:AT1508 AT1510:AT1511 AT1515:AT1516 AT1524:AT1531 AT1533:AT1546 AT1549:AT1551 AT1553:AT1562 AT1565:AT1580 AT1584:AT1603 AT1605:AT1609 AT1612 AT1614:AT1616 AT1619:AT1623 AT1626:AT1631 AT1633:AT1644 AT1647:AT1655 AT1657:AT1660 AT1664:AT1690 AT1692:AT1694 AT1696:AT1719 AT1721:AT1725 AT1727:AT1728 AT1733:AT1742 AT1744 AT1746:AT1749 AT1751 AT1753:AT1757 AT1759:AT1787 AT1791:AT1793 AT1796:AT1802 AT1804:AT1807 AT1811:AT1825 AT1828:AT1843 AT1845:AT1850 AT1855:AT1869 AT1874:AT1883 AT1885:AT1910 AT1914:AT1951 AT1955:AT1959 AT1961:AT1966 AT1968 AT1972:AT2006 AT2009:AT2012 AT2014:AT2020 AT2022:AT2026 AT2030:AT2034 AT2036:AT2040 AT2042:AT2043 AT2045 AT2047 AT2049:AT2057 AT2059:AT2064 AT2068:AT2070 AT2073:AT2085 AT2087 AT2091:AT2096 AT2098:AT2100 AT2102:AT2105 AT2107:AT2126 AT2128:AT2156 AT2158:AT2163 AT2170:AT2178 AT2180:AT2197 AT2201:AT2206 AT2208 AT2211:AT2214 AT2217:AT2222 AT2224:AT2226 AT2228:AT2229 AT2231 AT2233 AT2236:AT2243 AT2245 AT2249 AT2251 AT2253:AT2255 AT2272:AT2277 AT2280:AT2281 AT2284 AT2286:AT2287 AT2289 AT2294 AT2296:AT2297 AT2302:AT2303 AT2305 AT2310 AT2312:AT2318 AT2320 AT2323:AT2325 AT2337:AT2339 AT2342 AT2346:AT2358 AT2360 AT2363:AT2365 AT2367:AT2368 AT2382 AT2384 AT2392 AT2394 AT2398 AT2400:AT2403 AT2411 AT2413 AT2415:AT2423 AT2425:AT2427 AT2429 AT2431 AT2433:AT2435 AT2437:AT2439 AT2441:AT2446 AT2448:AT2449 AT2459:AT2460 AT2462:AT2463 AT2465:AT2466 AT2469:AT2472 AT2474 AT2479:AT2491 AT2493 AT2495:AT2498 AT2500:AT2502 AT2509:AT2510 AT2512:AT2514 AT2517:AT2527 AT2529:AT2531 AT2533:AT2539 AT2541 AT2544:AT2545 AT2547:AT2551 AT2553:AT2555 AT2557:AT2558 AT2560 AT2562:AT2565 AT2567 AT2569:AT2577 AT2579 AT2588 AT2590:AT2596 AT2598:AT2607 AT2609 AT2611:AT2647 AT2649:AT2651 AT2653:AT2666 AT2668:AT2670 AT2674:AT2676 AT2680 AT2682:AT2685 AT2693:AT2697 AT2699:AT2702 AT2704:AT2722 AT2729:AT2733 AT2736:AT2739 AT2741:AT2745 AT2747:AT2750 AT2753:AT2757 AT2759:AT2764 AT2766:AT2769 AT2771:AT2790 AT2793:AT2797 AT2799:AT2800 AT2802 AT2804:AT2805 AT2808:AT2809 AT2811:AT2813 AT2816:AT2817 AT2819 AT2821 AT2823 AT2825:AT2826 AT2846:AT2850 AT2852:AT2853 AT2855:AT2858 AT2861 AT2863 AT2865:AT2870 AT2876:AT2879 AT2881:AT2886 AT2888:AT2889 AT2891 AT2897:AT2900 AT2904:AT2909 AT2911:AT2915 AT2920 AT2922:AT2925 AT2927:AT2949 AT2951:AT2959 AT2962:AT2963 AT2965 AT2967:AT2970 AT2972:AT2977 AT3000:AT3001 AT3255:AT3259 AT3264:AT3283 AT3387:AT3401 AT3435:AT3442 AT3501:AT3509 AT3540:AT3554 AT3556:AT3558 AT3589:AT3601 AT4245:AT4251 AT4339:AT4342 AT4344:AT4362 AT4393:AT4402 AT4460:AT4463 AT4586:AT4588 AT4678:AT4687 AT4791:AT4792 AT4819 AT4965:AT4983 AT4996:AT4997 AT5411:AT5890 AT6993:AT7016 AT7172:AT7235 AT8542:AT8815 AT8865:AT8901 AT9628:AT9667 AT9765:AT9789 AT9978:AT10024 AT12200:AT12477 AT5244:AT5314 AT6000:AT6274 CM10253:CM12190 AT258:AT263 AT389 AT2996 AT2998 AT3008 AT3010 AT3012 AT3014:AT3028 AT3030:AT3032 AT3036:AT3041 AT3043:AT3044 AT3046 AT3052 AT3054 AT3060 AT3062:AT3065 AT3067 AT3069:AT3071 AT3073 AT3076:AT3085 AT3087:AT3095 AT3099 AT3101:AT3106 AT3111:AT3112 AT3115 AT3117:AT3120 AT3122:AT3137 AT3139:AT3141 AT3146:AT3149 AT3151 AT3153:AT3158 AT3160:AT3163 AT3170 AT3172:AT3174 AT3177:AT3180 AT3186:AT3188 AT3199:AT3203 AT3212:AT3218 AT3234:AT3236 AT3240:AT3247 AT3285:AT3288 AT3291:AT3293 AT3295 AT3297 AT3301:AT3302 AT3304:AT3306 AT3308 AT3310 AT3315 AT3317:AT3323 AT3326:AT3327 AT3332 AT3335:AT3336 AT3338:AT3342 AT3345:AT3352 AT3354:AT3357 AT3359:AT3367 AT3369:AT3385 AT3415 AT3417 AT3420:AT3432 AT3444:AT3451 AT3453:AT3462 AT3464:AT3483 AT3485:AT3499 AT3511:AT3527 AT3529:AT3537 AT3560 AT3562:AT3564 AT3568:AT3569 AT3571:AT3576 AT3578 AT3580:AT3584 AT3603:AT3604 AT3606:AT3616 AT3628 AT3632 AT3634 AT3637 AT3639 AT3641 AT3643:AT3645 AT3666 AT3668:AT3675 AT3677:AT3678 AT3680 AT3684:AT3685 AT3689 AT3725 AT3727:AT3728 AT3758 AT3760 AT3762:AT3763 AT3771:AT3772 AT3776:AT3781 AT3783:AT3784 AT3786:AT3789 AT3792 AT3807 AT3809:AT3813 AT3816:AT3824 AT3827:AT3859 AT3865:AT3873 AT3888:AT3889 AT3894:AT3899 AT3906 AT3913:AT3930 AT3951:AT3957 AT3975:AT3987 AT3989 AT3991:AT4000 AT4002 AT4004:AT4006 AT4008:AT4012 AT4015:AT4033 AT4035:AT4037 AT4063:AT4066 AT4070:AT4077 AT4079 AT4109 AT4117:AT4119 AT4122 AT4124 AT4126 AT4128 AT4169:AT4183 AT4198 AT4204:AT4205 AT4207:AT4208 AT4214:AT4221 AT4223:AT4227 AT4229:AT4231 AT4233:AT4235 AT4239:AT4243 AT4284 AT4286:AT4292 AT4294:AT4315 AT4321:AT4323 AT4325:AT4333 AT4335:AT4337 AT4377:AT4388 AT4413:AT4419 AT4421:AT4422 AT4424 AT4427:AT4437 AT4446 AT4448:AT4453 AT4455 AT4457:AT4458 AT4466:AT4480 AT4512:AT4537 AT4542:AT4543 AT4545:AT4560 AT4562 AT4578:AT4582 AT4584 AT4598:AT4604 AT4606 AT4608:AT4631 AT4635:AT4643 AT4648:AT4650 AT4652:AT4656 AT4661:AT4664 AT4666:AT4676 AT4689 AT4692 AT4701:AT4713 AT4715:AT4718 AT4720:AT4727 AT4748:AT4755 AT4759:AT4769 AT4785:AT4786 AT4788:AT4789 AT4794 AT4799:AT4801 AT4803 AT4807:AT4808 AT4821:AT4827 AT4840:AT4859 AT4861:AT4866 AT4869:AT4871 AT4887 AT4937:AT4941 AT4943:AT4946 AT4948 AT4950 AT4952:AT4954 AT4956 AT4959:AT4963 AT4985 AT4999 AT5007:AT5008 AT5010:AT5011 AT5019:AT5020 AT5022 AT5024 AT5026:AT5027 AT5030:AT5034 AT5037:AT5038 AT5040:AT5041 AT5043:AT5044 AT5046:AT5057 AT5060:AT5076 AT5093:AT5108 AT5110:AT5113 AT5116 AT5123:AT5124 AT5148 AT5151:AT5161 AT5173:AT5176 AT5179 AT5188 AT5191:AT5192 AT5194:AT5210 AT5212 AT5214 AT5216:AT5218 AT5221:AT5227 AT5230:AT5232 AT5234 AT5236:AT5241 AT5316:AT5317 AT5321:AT5409 AT7019:AT7108 AT7112:AT7121 AT7123:AT7150 AT7154:AT7164 AT7166:AT7170 AT7237:AT7239 AT7241:AT7498 AT7500:AT7553 AT7555:AT7712 AT7898:AT8045 AT8948:AT8950 AT9306:AT9312 AT9381:AT9388 AT9447:AT9497 AT9499:AT9502 AT10272:AT12195 AT4565:AT4566 AT4484:AT4510 CM3434:CM6401 CM9969:CM10208 AT10049:AT10200 AT5:AT10</xm:sqref>
        </x14:dataValidation>
        <x14:dataValidation type="list" allowBlank="1" showInputMessage="1" showErrorMessage="1" xr:uid="{56FFEAA5-52CF-441C-8F35-E411A46DFBD7}">
          <x14:formula1>
            <xm:f>Info!$D$2:$D$6</xm:f>
          </x14:formula1>
          <xm:sqref>BP12193 BP8953:BP10179 BP5455:BP5476 BP2899:BP4409 BP5862:BP5865 BP5867:BP5979 BP5981:BP6141 BP6143:BP6217 BP6219:BP6258 BP6260:BP6448 BP5478:BP5860 BP6450:BP8153 BP8155:BP8399 BP8401:BP8582 BP8584:BP8622 BP8624:BP8720 BP8722:BP8951 BP12196:BP12200 BP12202 BP12205:BP12206 BP12209:BP12239 BP12241:BP12508 BP12149:BP12190 BP4411:BP5453 BP10181:BP12147 BP5:BP2897</xm:sqref>
        </x14:dataValidation>
        <x14:dataValidation type="list" allowBlank="1" showInputMessage="1" showErrorMessage="1" xr:uid="{F6F7335E-B242-468D-9C1F-6DD02E177BE3}">
          <x14:formula1>
            <xm:f>Info!$E$2:$E$16</xm:f>
          </x14:formula1>
          <xm:sqref>EN18:EN22 EN28:EN48 EN50:EN56 EN58:EN62 EN64:EN65 EN67:EN72 EN74:EN96 EN100:EN118 EN120:EN148 EN150:EN172 EN174:EN182 EN184:EN188 EN194:EN205 EN213:EN219 EN223:EN239 EN242:EN257 EN260:EN277 EN280:EN288 EN293:EN295 EN297:EN299 EN302:EN319 EN323:EN370 EN373:EN388 EN390:EN445 EN448:EN456 EN458:EN469 EN471:EN477 EN479:EN505 EN507:EN511 EN513:EN547 EN549:EN564 EN566:EN578 EN580:EN585 EN590:EN596 EN599:EN602 EN604:EN609 EN611:EN615 EN617 EN623:EN625 EN632:EN636 EN638:EN643 EN646:EN656 EN659:EN668 EN670:EN677 EN680:EN693 EN695:EN700 EN703:EN707 EN712:EN727 EN729:EN736 EN739:EN761 EN763:EN773 EN779:EN800 EN804:EN820 EN823:EN853 EN856:EN857 EN860:EN865 EN868:EN886 EN890 EN892:EN948 EN951:EN984 EN986:EN1015 EN1017:EN1018 EN1021:EN1026 EN1028:EN1033 EN1037:EN1045 EN1048:EN1059 EN1061:EN1068 EN1070:EN1072 EN1074:EN1091 EN1093:EN1104 EN1107:EN1142 EN1144:EN1171 EN1173:EN1181 EN1184:EN1187 EN1190:EN1201 EN1203:EN1217 EN1220:EN1247 EN1252:EN1254 EN1260:EN1265 EN1269:EN1271 EN1273:EN1283 EN1287:EN1291 EN1293:EN1294 EN1297:EN1298 EN1301:EN1345 EN1347:EN1348 EN1350:EN1362 EN1364:EN1375 EN1377:EN1382 EN1384:EN1385 EN1388:EN1407 EN1410:EN1463 EN1466:EN1485 EN1487:EN1498 EN1502:EN1506 EN1508 EN1510:EN1511 EN1515:EN1529 EN1534:EN1538 EN1540:EN1564 EN1567:EN1590 EN1592:EN1622 EN1625 EN1630:EN1632 EN1635:EN1676 EN1678:EN1686 EN1690:EN1691 EN1694:EN1720 EN1723:EN1725 EN1727:EN1755 EN1758:EN1771 EN1775:EN1782 EN1786:EN1790 EN1794:EN1827 EN1830:EN1877 EN1879:EN1904 EN1909:EN1937 EN1940:EN1981 EN1983:EN1986 EN1989:EN1991 EN1994:EN2032 EN2036:EN2051 EN2055:EN2109 EN2112:EN2130 EN2132:EN2202 EN2204:EN2207 EN2209 EN2211:EN2220 EN2222:EN2224 EN2226:EN2227 EN2229 EN2231:EN2235 EN2237:EN2247 EN2250:EN2275 EN2277:EN2284 EN2286:EN2295 EN2298:EN2312 EN2314:EN2316 EN2318:EN2320 EN2322:EN2333 EN2335:EN2338 EN2340:EN2345 EN2347:EN2353 EN2355:EN2366 EN2368:EN2377 EN2379:EN2388 EN2390:EN2411 EN2413:EN2422 EN2424:EN2425 EN2428:EN2430 EN2432:EN2439 EN2441:EN2447 EN2450:EN2461 EN2463:EN2478 EN2480:EN2489 EN2491:EN2494 EN2496:EN2504 EN2506:EN2597 EN2599:EN2615 EN2617 EN2619:EN2646 EN2648:EN2651 EN2653:EN2658 EN2660:EN2719 EN2721:EN2730 EN2732:EN2737 EN2739:EN2805 EN2807:EN2808 EN2810:EN2830 EN2832:EN2838 EN2840:EN2843 EN2845:EN2872 EN2874:EN2876 EN2879:EN2891 EN2893:EN2906 EN2908:EN2946 EN2948:EN2952 EN2954 EN2956 EN2958:EN2966 EN2968 EN2970:EN2986 EN2988:EN2991 EN2993:EN2997 EN2999:EN3000 EN3002:EN3004 EN3006:EN3009 EN3011:EN3014 EN3016:EN3019 EN3021:EN3029 EN3031 EN3033:EN3036 EN3038 EN3040:EN3051 EN3053:EN3061 EN3063:EN3064 EN3066 EN3068:EN3070 EN3072:EN3075 EN3077:EN3087 EN3089:EN3090 EN3092:EN3110 EN3112:EN3120 EN3122:EN3127 EN3129 EN3131 EN3133:EN3140 EN3142:EN3143 EN3145:EN3161 EN3164:EN3165 EN3169:EN3176 EN3180:EN3195 EN3197:EN3198 EN3200:EN3201 EN3214 EN3216:EN3224 EN3226:EN3227 EN3229 EN3231:EN3238 EN3240:EN3243 EN3245 EN3247:EN3248 EN3250:EN3253 EN3257:EN3266 EN3268:EN3269 EN3271:EN3274 EN3276:EN3287 EN3289:EN3307 EN3309:EN3316 EN3319:EN3329 EN3331:EN3338 EN3341 EN3343:EN3344 EN3347:EN3351 EN3353:EN3355 EN3358 EN3360 EN3362:EN3364 EN3366:EN3374 EN3378:EN3389 EN3391 EN3393:EN3405 EN3407:EN3416 EN3418:EN3429 EN3432 EN3434:EN3435 EN3437:EN3438 EN3440:EN3443 EN3445:EN3449 EN3451:EN3452 EN3455 EN3460 EN3463 EN3466:EN3468 EN3470:EN3471 EN3473 EN3478:EN3479 EN3481 EN3484:EN3485 EN3487 EN3489:EN3490 EN3495 EN3497:EN3498 EN3502:EN3503 EN3506:EN3507 EN3512:EN3514 EN3516:EN3523 EN3525 EN3530 EN3532 EN3536 EN3538:EN3539 EN3544:EN3545 EN3550:EN3551 EN3555 EN3559 EN3561 EN3565 EN3567 EN3570 EN3573 EN3575 EN3577:EN3591 EN3593 EN3595:EN3596 EN3600:EN3602 EN3605 EN3607:EN3727 EN3729:EN3752 EN3754:EN3775 EN3777:EN3804 EN3807:EN3941 EN3943:EN3974 EN3976 EN3978:EN3979 EN3981:EN3984 EN3986:EN3987 EN3990 EN3992 EN3994:EN3995 EN3998:EN4000 EN4002:EN4005 EN4007:EN4009 EN4012:EN4015 EN4019:EN4024 EN4026:EN4027 EN4029:EN4036 EN4040:EN4042 EN4044:EN4054 EN4056:EN4059 EN4061:EN4070 EN4072:EN4093 EN4095:EN4098 EN4101:EN4121 EN4123:EN4129 EN4132 EN4134:EN4135 EN4137:EN4144 EN4147:EN4150 EN4152:EN4153 EN4156 EN4160:EN4161 EN4163:EN4164 EN4166:EN4173 EN4176:EN4190 EN4192:EN4194 EN4196 EN4198:EN4199 EN4201:EN4204 EN4206:EN4214 EN4216:EN4219 EN4221:EN4223 EN4227:EN4228 EN4231:EN4234 EN4236:EN4237 EN4239:EN4254 EN4256 EN4258:EN4261 EN4263:EN4265 EN4269:EN4270 EN4272:EN4273 EN4277:EN4286 EN4289:EN4291 EN4293:EN4294 EN4297 EN4300 EN4302 EN4305:EN4309 EN4313:EN4314 EN4316:EN4327 EN4329:EN4330 EN4333:EN4345 EN4347 EN4349:EN4354 EN4356:EN4358 EN4361:EN4365 EN4368:EN4372 EN4374:EN4377 EN4379 EN4381:EN4385 EN4388:EN4393 EN4395 EN4400 EN4402:EN4406 EN4409:EN4415 EN4418:EN4423 EN4425:EN4432 EN4434:EN4441 EN4443:EN4445 EN4447:EN4448 EN4450:EN4461 EN4463:EN4467 EN4469:EN4475 EN4477 EN4479:EN4489 EN4491 EN4493:EN4496 EN4503:EN4511 EN4513 EN4515 EN4517:EN4520 EN4522:EN4525 EN4528:EN4530 EN4532:EN4536 EN4538:EN4547 EN4549 EN4574:EN4575 EN4577:EN4581 EN4583:EN4588 EN4590:EN4591 EN4593 EN4597:EN4598 EN4600:EN4603 EN4605:EN4609 EN4611:EN4622 EN4624:EN4629 EN4631 EN4633:EN4635 EN4637:EN4642 EN4644:EN4649 EN4651:EN4652 EN4654 EN4656:EN4661 EN4664:EN4667 EN4669:EN4684 EN4686:EN4688 EN4690:EN4701 EN4704:EN4705 EN4707:EN4712 EN4714:EN4716 EN4718:EN4720 EN4722:EN4724 EN4728 EN4731 EN4735 EN4737:EN4748 EN4750:EN4754 EN4756:EN4765 EN4768:EN4790 EN4792:EN4793 EN4795:EN4818 EN4822:EN4823 EN4825 EN4827:EN4866 EN4868:EN4870 EN4872:EN4878 EN4880 EN4882:EN4883 EN4885:EN4892 EN4894:EN4896 EN4898:EN4913 EN4916:EN4920 EN4923:EN4930 EN4932:EN4944 EN4948 EN4950 EN4952:EN4955 EN4957:EN4961 EN4963:EN4964 EN4966:EN4972 EN4974:EN4975 EN4979 EN4981 EN4983:EN4995 EN4997:EN5017 EN5019:EN5020 EN5023:EN5024 EN5026:EN5028 EN5030:EN5032 EN5037 EN5039:EN5049 EN5051:EN5052 EN5054:EN5055 EN5057:EN5062 EN5064:EN5065 EN5067:EN5080 EN5082:EN5087 EN5089:EN5112 EN5114:EN5116 EN5118:EN5125 EN5127 EN5131:EN5135 EN5137:EN5138 EN5141:EN5142 EN5145 EN5147:EN5151 EN5156:EN5163 EN5167:EN5168 EN5170:EN5173 EN5175:EN5180 EN5182:EN5183 EN5185:EN5187 EN5189:EN5190 EN5192:EN5193 EN5195 EN5197:EN5202 EN5205:EN5206 EN5208 EN5210:EN5213 EN5215:EN5216 EN5218:EN5222 EN5224:EN5235 EN5237 EN5241:EN5267 EN5269:EN5272 EN5274:EN5277 EN5281:EN5286 EN5288:EN5294 EN5296:EN5302 EN5304:EN5306 EN5309:EN5312 EN5314:EN5315 EN5317:EN5318 EN5320:EN5324 EN5327:EN5337 EN5339:EN5342 EN5344:EN5458 EN5460:EN5462 EN5464:EN5474 EN5476 EN5478:EN5503 EN5505:EN5547 EN5549:EN5558 EN5560:EN5565 EN5567:EN5569 EN5571:EN5607 EN5610:EN5614 EN5616:EN5622 EN5624:EN5637 EN5639:EN5646 EN5648:EN5650 EN5652:EN5653 EN5655:EN5662 EN5664 EN5666:EN5675 EN5677:EN5682 EN5684:EN5688 EN5690 EN5692:EN5697 EN5699:EN5725 EN5727:EN5735 EN5739:EN5743 EN5745:EN5754 EN5756:EN5757 EN5759:EN5764 EN5766:EN5775 EN5777:EN5812 EN5814:EN5840 EN5842:EN5853 EN5855:EN5857 EN5861:EN5873 EN5875:EN5894 EN5896:EN5920 EN5922:EN5930 EN5932:EN5942 EN5944:EN5953 EN5956:EN5959 EN5961:EN5968 EN5970:EN5972 EN5974 EN5976:EN5983 EN5985:EN5990 EN5992:EN5999 EN6001:EN6004 EN6006:EN6015 EN6017 EN6019 EN6021:EN6025 EN6028 EN6030:EN6042 EN6044:EN6065 EN6067:EN6087 EN6089:EN6108 EN6111:EN6113 EN6115:EN6117 EN6119 EN6121:EN6135 EN6138:EN6144 EN6146:EN6156 EN6158:EN6161 EN6164:EN6203 EN6205:EN6212 EN6214:EN6227 EN6229:EN6232 EN6234:EN6236 EN6238:EN6243 EN6245 EN6247:EN6273 EN6275:EN6296 EN6298:EN6317 EN6319:EN6327 EN6329:EN6384 EN6386:EN6412 EN6414:EN6463 EN6465:EN6508 EN6510:EN6629 EN6631:EN6637 EN6639:EN6642 EN6644:EN6655 EN6658:EN6672 EN6674:EN6677 EN6679:EN6714 EN6716:EN6724 EN6726:EN6739 EN6741:EN6791 EN6793:EN6858 EN6860:EN6906 EN6908:EN6925 EN6927:EN6978 EN6980:EN6981 EN6983:EN7044 EN7046:EN7068 EN7071:EN7098 EN7100:EN7117 EN7121:EN7148 EN7151:EN7156 EN7160:EN7165 EN7167:EN7173 EN7175:EN7176 EN7180:EN7188 EN7190:EN7191 EN7193:EN7213 EN7215:EN7217 EN7219:EN7250 EN7252:EN7260 EN7262:EN7265 EN7267 EN7269 EN7271:EN7274 EN7276 EN7278 EN7282:EN7286 EN7288:EN7290 EN7292:EN7305 EN7307:EN7338 EN7340:EN7342 EN7344:EN7347 EN7349:EN7362 EN7366:EN7369 EN7371:EN7415 EN7417:EN7444 EN7446:EN7450 EN7452 EN7454:EN7460 EN7462:EN7464 EN7467 EN7469:EN7495 EN7497:EN7505 EN7507:EN7522 EN7525:EN7546 EN7548:EN7552 EN7554 EN7558 EN7561:EN7572 EN7574:EN7579 EN7581:EN7613 EN7615:EN7620 EN7622:EN7641 EN7643:EN7654 EN7656:EN7753 EN7755:EN7790 EN7792:EN7827 EN7829:EN7834 EN7836:EN7849 EN7851:EN7865 EN7867:EN7868 EN7870:EN7883 EN7885:EN7887 EN7889:EN7890 EN7892:EN7894 EN7896:EN7899 EN7902:EN7917 EN7919:EN7951 EN7955:EN7959 EN7966:EN7968 EN7983 EN7987:EN7994 EN7996:EN8021 EN8023:EN8025 EN8028 EN8030:EN8050 EN8052:EN8058 EN8060:EN8071 EN8073:EN8089 EN8091:EN8110 EN8112:EN8181 EN8183:EN8184 EN8186:EN8208 EN8210:EN8218 EN8220:EN8262 EN8264:EN8270 EN8272:EN8290 EN8292:EN8293 EN8295:EN8321 EN8323:EN8477 EN8479 EN8481:EN8568 EN8570:EN8647 EN8649 EN8651:EN8669 EN8671:EN8694 EN8696 EN8699:EN8712 EN8715:EN8729 EN8732:EN8743 EN8745:EN8803 EN8805:EN8806 EN8808:EN8853 EN8855:EN8860 EN8862:EN8866 EN8868 EN8870:EN8874 EN8876:EN8887 EN8889:EN8891 EN8894 EN8896 EN8899:EN8941 EN8943:EN8945 EN8947:EN8951 EN8953:EN8958 EN8960 EN8962:EN8970 EN8972:EN8974 EN8977:EN8978 EN8980:EN8995 EN8997:EN9214 EN9216:EN9254 EN9256:EN9355 EN9357:EN9498 EN9500:EN9684 EN9686:EN9733 EN9735:EN9770 EN9772:EN9906 EN9908:EN10048 EN10050 EN10052:EN10059 EN10061:EN10062 EN10095:EN10106 EN10108 EN10110:EN10181 EN10183:EN10184 EN10290:EN10412 EN10414 EN10418:EN10436 EN10439:EN10440 EN10442:EN10451 EN10454:EN10461 EN10463:EN10492 EN10494:EN10496 EN10498:EN10508 EN10511 EN10514:EN10588 EN10592:EN10602 EN10605:EN10617 EN10619:EN10638 EN10641 EN10643 EN10645:EN10648 EN10650 EN10652:EN10665 EN10667:EN10702 EN10704:EN10755 EN10757:EN10792 EN10796 EN10798:EN10801 EN10804:EN10807 EN10810:EN10814 EN10816:EN10820 EN10822:EN10829 EN10831:EN10851 EN10853:EN10876 EN10879:EN11078 EN11080:EN11344 EN11346:EN11402 EN11404:EN11543 EN11545:EN11549 EN11551:EN12135 EN12140:EN12142 EN12144 EN3212 EN3203:EN3210 EN12146:EN12508 EN4552:EN4572 EN4499:EN4500 EN10186:EN10288 EN10064:EN10093</xm:sqref>
        </x14:dataValidation>
        <x14:dataValidation type="list" allowBlank="1" showInputMessage="1" showErrorMessage="1" xr:uid="{69578BDD-1ABA-43FE-A973-0A9507638061}">
          <x14:formula1>
            <xm:f>Info!$E$2:$E$17</xm:f>
          </x14:formula1>
          <xm:sqref>EN3037 EN10797 EN49 EN57 EN63 EN66 EN73 EN97:EN99 EN119 EN149 EN173 EN183 EN258:EN259 EN289:EN292 EN300:EN301 EN320:EN322 EN371:EN372 EN389 EN446:EN447 EN470 EN506 EN548 EN586:EN589 EN603 EN610 EN618:EN622 EN626:EN631 EN644:EN645 EN657:EN658 EN678:EN679 EN701:EN702 EN708:EN711 EN728 EN737:EN738 EN762 EN774:EN778 EN801:EN803 EN821:EN822 EN854:EN855 EN858:EN859 EN866:EN867 EN949:EN950 EN1019:EN1020 EN1027 EN1034:EN1036 EN1046:EN1047 EN1060 EN1069 EN1073 EN1092 EN1105:EN1106 EN1143 EN1172 EN1188:EN1189 EN1202 EN1218:EN1219 EN1248:EN1251 EN1255:EN1259 EN1266:EN1268 EN1272 EN1284:EN1286 EN1292 EN1295:EN1296 EN1299:EN1300 EN1346 EN1349 EN1376 EN1383 EN1386:EN1387 EN1408:EN1409 EN1464:EN1465 EN1486 EN1499:EN1501 EN1507 EN1509 EN1512:EN1514 EN1539 EN1565:EN1566 EN1591 EN1623:EN1624 EN1626:EN1629 EN1633:EN1634 EN1677 EN1687:EN1689 EN1692:EN1693 EN1721:EN1722 EN1726 EN1756:EN1757 EN1772:EN1774 EN1783:EN1785 EN1791:EN1793 EN1828:EN1829 EN1878 EN1938:EN1939 EN1982 EN1987:EN1988 EN1992:EN1993 EN2033:EN2035 EN2052:EN2054 EN2131 EN2203 EN2208 EN2221 EN2225 EN2228 EN2248:EN2249 EN2276 EN2296:EN2297 EN2313 EN2317 EN2334 EN2339 EN2354 EN2367 EN2389 EN2412 EN2423 EN2426:EN2427 EN2431 EN2440 EN2448:EN2449 EN2462 EN2479 EN2490 EN2598 EN2618 EN2647 EN2731 EN2738 EN2806 EN2831 EN2844 EN2873 EN2877:EN2878 EN2892 EN2907 EN2947 EN2953 EN2955 EN2957 EN2967 EN3010 EN3015 EN3020 EN3030 EN3032 EN3039 EN3052 EN3062 EN3065 EN3071 EN3076 EN3088 EN3132 EN3166:EN3168 EN3177:EN3179 EN3199 EN3202 EN3213 EN3215 EN3225 EN3228 EN3230 EN3249 EN3254:EN3256 EN3267 EN3275 EN3317:EN3318 EN3339:EN3340 EN3345:EN3346 EN3352 EN3356:EN3357 EN3359 EN3361 EN3365 EN3375:EN3377 EN3390 EN3392 EN3406 EN3417 EN3430:EN3431 EN3433 EN3439 EN3450 EN3453:EN3454 EN3456:EN3459 EN3461:EN3462 EN3464:EN3465 EN3469 EN3472 EN3474:EN3477 EN3480 EN3482:EN3483 EN3486 EN3488 EN3491:EN3494 EN3496 EN3499:EN3501 EN3504:EN3505 EN3508:EN3511 EN3515 EN3524 EN3526:EN3529 EN3531 EN3533:EN3535 EN3537 EN3540:EN3543 EN3546:EN3549 EN3552:EN3554 EN3556:EN3558 EN3560 EN3562:EN3564 EN3566 EN3568:EN3569 EN3571:EN3572 EN3574 EN3576 EN3592 EN3753 EN3977 EN3980 EN3985 EN3988:EN3989 EN3991 EN3993 EN3996:EN3997 EN4001 EN4006 EN4010:EN4011 EN4016:EN4018 EN4025 EN4028 EN4037:EN4039 EN4060 EN4099:EN4100 EN4122 EN4130:EN4131 EN4136 EN4145:EN4146 EN4151 EN4154:EN4155 EN4157:EN4159 EN4162 EN4165 EN4174:EN4175 EN4191 EN4197 EN4200 EN4205 EN4215 EN4220 EN4224:EN4226 EN4229:EN4230 EN4271 EN4274:EN4276 EN4292 EN4295:EN4296 EN4298:EN4299 EN4301 EN4303:EN4304 EN4310:EN4312 EN4315 EN4328 EN4331:EN4332 EN4346 EN4348 EN4355 EN4359:EN4360 EN4366:EN4367 EN4373 EN4378 EN4380 EN4386:EN4387 EN4394 EN4396:EN4399 EN4407:EN4408 EN4416:EN4417 EN4433 EN4442 EN4446 EN4449 EN4462 EN4478 EN4490 EN4501:EN4502 EN4512 EN4516 EN4526:EN4527 EN4531 EN4537 EN4548 EN4550:EN4551 EN4592 EN4594:EN4596 EN4610 EN4632 EN4636 EN4643 EN4650 EN4653 EN4655 EN4662:EN4663 EN4668 EN4706 EN4717 EN4721 EN4702:EN4703 EN4729:EN4730 EN4766:EN4767 EN4791 EN4794 EN4819:EN4821 EN4824 EN4826 EN4867 EN4879 EN4881 EN4884 EN4893 EN4897 EN4951 EN4956 EN4962 EN4965 EN4973 EN4976:EN4978 EN4980 EN4982 EN4996 EN5018 EN5021:EN5022 EN5025 EN5033:EN5036 EN5038 EN5050 EN5053 EN5056 EN5066 EN5081 EN5126 EN5128:EN5130 EN5139:EN5140 EN5143:EN5144 EN5174 EN5223 EN5273 EN5287 EN5313 EN5316 EN5459 EN5463 EN5475 EN5504 EN5548 EN5559 EN5566 EN5570 EN5608:EN5609 EN5615 EN5623 EN5638 EN5654 EN5689 EN5691 EN5698 EN5726 EN5755 EN5758 EN5765 EN5813 EN5841 EN5854 EN5874 EN5960 EN6005 EN6018 EN6088 EN6043 EN6114 EN6120 EN6157 EN6162:EN6163 EN6204 EN6213 EN6228 EN6233 EN6237 EN6328 EN6413 EN6509 EN6630 EN6638 EN6643 EN6656:EN6657 EN6673 EN6678 EN6715 EN6926 EN7157:EN7159 EN7166 EN6982 EN7192 EN7218 EN7251 EN7268 EN7275 EN7277 EN7279:EN7281 EN7287 EN7306 EN7339 EN7343 EN7370 EN7416 EN7445 EN7451 EN7453 EN7461 EN7465:EN7466 EN7468 EN7496 EN7523:EN7524 EN7547 EN7553 EN7555:EN7557 EN7559:EN7560 EN7580 EN7621 EN7642 EN7655 EN7754 EN7828 EN7866 EN7869 EN7900:EN7901 EN7952:EN7954 EN7984:EN7986 EN8022 EN8059 EN8072 EN8219 EN8263 EN8271 EN8294 EN8480 EN8569 EN8695 EN8697:EN8698 EN8807 EN8897:EN8898 EN9255 EN9499 EN9685 EN9771 EN9907 EN10289 EN10666 EN10756 EN10877:EN10878 EN11079 EN11345 EN11403 EN11544 EN985 EN2659 EN5943 EN6029 EN6907 EN7614 EN8090 EN11550 EN4055 EN4262 EN4287:EN4288 EN4576 EN4582 EN4589 EN4623 EN4630 EN4725:EN4727 EN4732:EN4734 EN4736 EN4914:EN4915 EN5117 EN5181 EN5184 EN5188 EN5203:EN5204 EN5207 EN5209 EN5217 EN5238:EN5240 EN5278:EN5280 EN5295 EN5303 EN5307:EN5308 EN6109:EN6110 EN6136:EN6137 EN7177:EN7179 EN7573 EN8713:EN8714 EN8804 EN8888 EN8892:EN8893 EN8895 EN8946 EN9734 EN10049 EN10051 EN10060 EN10413 EN10415:EN10417 EN10441 EN10452:EN10453 EN10462 EN10493 EN10497 EN10509:EN10510 EN10512:EN10513 EN10589:EN10591 EN10603:EN10604 EN10639:EN10640 EN10642 EN10644 EN10649 EN10703 EN10802:EN10803 EN10821 EN10852 EN12136:EN12139 EN12143 EN2987 EN2998 EN3121 EN3162:EN3163 EN3246 EN3330 EN3342 EN3436 EN3606 EN3805:EN3806 EN3942 EN3975 EN4094 EN4133 EN4238 EN4266:EN4268 EN4492 EN4497:EN4498 EN4604 EN4713 EN4755 EN4921:EN4922 EN4931 EN4949 EN5136 EN5146 EN5164:EN5166 EN5194 EN5196 EN5214 EN5236 EN5268 EN5319 EN5651 EN5663 EN5665 EN5676 EN5969 EN5973 EN5975 EN5991 EN6026:EN6027 EN6118 EN7069:EN7070 EN7118:EN7120 EN7149:EN7150 EN7174 EN7895 EN7960:EN7965 EN7995 EN8026:EN8027 EN8029 EN8291 EN8322 EN10109 EN10182 EN10185 EN10437:EN10438 EN10618 EN10651 EN10793:EN10795 EN23:EN27 EN206:EN212 EN240:EN241 EN296 EN512 EN637 EN669 EN887:EN889 EN891 EN1016 EN1182:EN1183 EN1363 EN1530:EN1533 EN1905:EN1908 EN2236 EN2346 EN2495 EN2505 EN2616 EN2652 EN2809 EN2969 EN3067 EN3091 EN3111 EN3128 EN3130 EN3594 EN3728 EN4043 EN4257 EN4476 EN4685 EN4689 EN4749 EN4871 EN5169 EN5191 EN5338 EN5343 EN5477 EN5776 EN5931 EN6244 EN6246 EN6274 EN6318 EN6464 EN6725 EN6740 EN6792 EN6859 EN6979 EN7348 EN7363:EN7365 EN7506 EN7835 EN7850 EN7891 EN7969:EN7982 EN8209 EN8478 EN8648 EN8650 EN8670 EN8854 EN8861 EN8875 EN9215 EN9356 EN10808:EN10809 EN10830 EN12145 EN457 EN2110:EN2111 EN2720 EN6297 EN278:EN279 EN478 EN565 EN597:EN598 EN2230 EN2992 EN3239 EN3244 EN3270 EN3776 EN4195 EN4235 EN4521 EN4945:EN4947 EN5029 EN5063 EN5088 EN5152:EN5155 EN5683 EN5736:EN5738 EN5858:EN5860 EN5954:EN5955 EN5984 EN6020 EN7099 EN7261 EN7270 EN7291 EN8744 EN10094 EN4468 EN6000 EN5113 EN7045 EN7214 EN7884 EN7888 EN7918 EN8111 EN8730:EN8731 EN8867 EN8942 EN8952 EN8959 EN8961 EN8971 EN8975:EN8976 EN8979 EN8996 EN10063 EN10107 EN220:EN222 EN579 EN2378 EN3005 EN4514 EN4573 EN6385 EN7189 EN7266 EN7791 EN8051 EN8182 EN8869 EN3141 EN5895 EN5921 EN6066 EN6145 EN616 EN2210 EN2321 EN2839 EN3308 EN4071 EN4599 EN5325:EN5326 EN5744 EN8185 EN3001 EN3444 EN3597:EN3599 EN3603:EN3604 EN4424 EN4401 EN5647 EN189:EN193 EN694 EN2285 EN3144 EN3196 EN3288 EN4255 EN6016 EN10815 EN5:EN17</xm:sqref>
        </x14:dataValidation>
        <x14:dataValidation type="list" allowBlank="1" showInputMessage="1" showErrorMessage="1" xr:uid="{74C4B54D-FC84-43D2-864C-7BE268C99212}">
          <x14:formula1>
            <xm:f>Info!#REF!</xm:f>
          </x14:formula1>
          <xm:sqref>I12291:I12508</xm:sqref>
        </x14:dataValidation>
        <x14:dataValidation type="list" allowBlank="1" showInputMessage="1" showErrorMessage="1" xr:uid="{8DA7D4EA-B07E-4163-9E9E-297DADA2D01C}">
          <x14:formula1>
            <xm:f>Info!$A$5:$A$8</xm:f>
          </x14:formula1>
          <xm:sqref>H10618 H33 H35:H40 H42:H51 H53:H55 H57:H148 H150:H151 H154:H248 H250:H275 H280:H296 H298:H322 H324:H401 H404:H456 H458:H513 H519:H529 H534:H552 H554:H556 H559:H602 H604:H610 H614:H625 H628:H643 H646:H690 H692:H732 H734:H756 H760:H790 H793:H861 H863:H935 H940:H966 H969:H970 H972:H985 H987:H1085 H1087:H1099 H1101:H1106 H1108:H1134 H1139:H1152 H1157:H1165 H1170:H1221 H1225:H1236 H1238 H1240:H1268 H1270:H1292 H1295:H1304 H1308:H1382 H1384 H1455:H1461 H1483:H1507 H1509:H1526 H1552:H1579 H1581:H1609 H1611:H1631 H1649:H1672 H1679:H1714 H1716:H1744 H1746:H1754 H1807:H1812 H1815:H1868 H1870:H1877 H1879:H1929 H1933:H1946 H1950:H1966 H1968:H1996 H1998:H2021 H2023:H2049 H2051:H2080 H2082:H2109 H2112:H2129 H2131:H2159 H2161:H2163 H2165 H2167:H2188 H2190:H2208 H2210:H2211 H2213:H2235 H2239:H2241 H2243 H2245 H2248:H2255 H2257:H2263 H2265:H2270 H2272:H2276 H2278 H2280:H2295 H2297:H2310 H2312:H2314 H2316:H2382 H2385:H2403 H2405:H2411 H2414:H2426 H2428:H2434 H2436:H2459 H2461:H2472 H2474:H2483 H2485:H2497 H2499:H2511 H2513:H2515 H2517:H2524 H2527:H2528 H2532:H2539 H2541:H2542 H2544:H2548 H2550:H2572 H2574 H2576 H2578:H2579 H2581:H2598 H2601:H2605 H2607:H2608 H2610 H2612 H2614 H2616:H2623 H2625:H2631 H2633:H2646 H2649:H2650 H2652:H2655 H2657:H2659 H2661:H2662 H2665:H2666 H2668:H2672 H2674 H2676 H2678:H2680 H2682:H2687 H2689:H2693 H2695:H2703 H2705:H2719 H2721:H2722 H2724:H2776 H2778 H2780:H2781 H2783:H2787 H2789:H2797 H2799:H2812 H2814 H2816:H2828 H2831:H2839 H2841:H2854 H2856:H2881 H2883:H2889 H2892:H2894 H2896 H2898:H2901 H2903:H2911 H2914:H2915 H2917:H2949 H2951:H2971 H2973 H2975:H2978 H2980:H2985 H2989:H2995 H2997 H3000:H3001 H3004:H3006 H3008 H3011:H3015 H3017:H3021 H3026 H3030:H3032 H3034:H3035 H3037:H3039 H3041 H3043:H3047 H3051:H3059 H3061:H3065 H3067:H3069 H3072:H3075 H3077 H3079 H3081:H3082 H3084:H3090 H3092:H3093 H3095:H3096 H3098:H3100 H3102:H3106 H3108:H3109 H3112:H3113 H3115:H3119 H3121:H3123 H3127 H3129 H3131 H3134:H3144 H3146:H3147 H3149 H3151 H3153:H3166 H3171:H3172 H3174:H3200 H3202:H3220 H3223:H3237 H3239:H3259 H3261 H3263:H3268 H3270:H3273 H3275:H3283 H3287:H3310 H3312:H3315 H3317 H3319:H3327 H3329:H3342 H3344:H3349 H3351 H3354:H3373 H3385 H3387 H3390:H3417 H3419:H3420 H3422:H3426 H3428 H3437:H3440 H3442:H3444 H3446 H3448:H3491 H3503:H3540 H3560:H3566 H3569:H3570 H3574:H3590 H3592:H3595 H3607:H3668 H3670:H3679 H3681:H3683 H3686:H3687 H3690:H3692 H3694:H3695 H3697:H3705 H3707:H3714 H3719:H3723 H3732:H3733 H3735:H3752 H3754:H3761 H3764:H3775 H3777 H3779:H3795 H3799:H3804 H3806 H3808 H3810:H3818 H3825:H3831 H3833:H3844 H3846:H3870 H3874:H3906 H3908:H3918 H3920:H3925 H3927:H3950 H3956:H3958 H3960:H3962 H3964:H3965 H3967:H3970 H3972:H4006 H4008:H4013 H4015:H4037 H4039:H4042 H4044:H4045 H4047:H4054 H4056:H4069 H4071:H4091 H4093 H4095:H4103 H4105:H4118 H4121:H4124 H4126:H4129 H4131:H4137 H4139:H4149 H4151:H4154 H4156:H4163 H4165:H4196 H4198:H4205 H4207 H4209:H4241 H4243:H4244 H4246:H4253 H4255:H4257 H4259:H4260 H4262:H4265 H4269:H4270 H4272:H4277 H4279:H4283 H4286:H4321 H4323:H4335 H4337:H4368 H4370:H4380 H4382:H4388 H4390:H4391 H4394:H4399 H4401:H4434 H4436:H4438 H4440:H4446 H4449:H4457 H4459:H4467 H4469:H4470 H4472:H4473 H4475:H4483 H4485:H4490 H4492:H4494 H4515:H4521 H4523:H4530 H4532:H4533 H4535:H4540 H4542:H4555 H4557:H4560 H4570:H4579 H4581:H4621 H4623:H4625 H4629:H4637 H4639:H4648 H4651:H4679 H4681:H4688 H4690:H4705 H4707:H4710 H4712 H4715 H4717:H4721 H4723:H4729 H4731 H4735:H4753 H4756:H4765 H4768 H4770:H4784 H4786:H4792 H4794:H4800 H4802:H4804 H4807:H4809 H4811:H4815 H4817:H4828 H4831:H4854 H4856:H4877 H4881:H4883 H4886:H4895 H4897:H4898 H4901:H4908 H4910:H4914 H4917:H4918 H4920:H4921 H4923 H4925:H4941 H4943:H4948 H4950:H4958 H4960:H4962 H4964:H4971 H4973:H5042 H5044:H5053 H5055:H5078 H5080:H5087 H5089:H5117 H5119:H5120 H5122:H5132 H5134:H5135 H5137:H5157 H5159 H5161 H5163:H5164 H5167 H5169:H5173 H5175:H5180 H5195:H5198 H5200:H5208 H5211:H5213 H5215:H5220 H5222:H5224 H5226:H5237 H5240:H5246 H5248:H5252 H5255:H5269 H5271:H5278 H5280:H5281 H5283:H5298 H5300:H5307 H5309 H5312:H5335 H5337:H5342 H5344:H5356 H5358:H5364 H5366:H5373 H5375:H5415 H5417:H5432 H5434:H5435 H5438:H5452 H5456:H5458 H5460:H5482 H5484:H5519 H5522:H5528 H5530 H5532:H5536 H5538:H5543 H5545:H5554 H5556:H5562 H5564:H5570 H5572:H5587 H5589:H5595 H5597:H5598 H5600:H5610 H5612:H5623 H5625:H5634 H5636:H5645 H5647:H5662 H5664:H5666 H5669:H5670 H5672:H5673 H5675:H5681 H5683:H5685 H5687:H5689 H5691:H5699 H5701:H5710 H5713:H5716 H5718 H5720:H5723 H5725 H5727:H5735 H5740 H5744:H5746 H5748 H5751 H5753:H5754 H5756:H5767 H5769 H5771:H5772 H5774:H5780 H5783:H5791 H5793:H5794 H5798:H5802 H5804 H5808:H5809 H5812 H5815:H5818 H5821:H5824 H5826:H5827 H5829:H5831 H5833 H5835 H5837:H5842 H5845:H5847 H5849:H5850 H5852 H5857 H5860:H5861 H5863:H5867 H5871:H5874 H5877:H5878 H5880 H5883 H5887 H5890:H5891 H5893:H5900 H5903 H5905:H5909 H5912:H5922 H5924:H5928 H5930:H5931 H5933 H5935:H5936 H5939 H5943:H5944 H5946:H5952 H5954:H5957 H5962:H5968 H5970:H5972 H5974 H5976:H5984 H5986:H5987 H5990 H5992:H5999 H6001:H6009 H6011:H6020 H6022 H6024:H6029 H6031:H6037 H6039:H6062 H6064:H6070 H6072:H6076 H6078:H6080 H6084:H6085 H6102 H6104 H6106 H6108:H6111 H6113:H6116 H6119:H6129 H6131:H6132 H6134 H6138:H6146 H6148:H6149 H6151:H6172 H6174:H6181 H6184:H6192 H6194:H6204 H6206:H6219 H6221:H6241 H6243:H6270 H6272:H6286 H6288:H6290 H6292:H6296 H6298:H6306 H6308:H6317 H6319:H6329 H6333:H6336 H6339:H6340 H6342:H6357 H6359:H6366 H6368:H6371 H6373:H6376 H6378 H6380:H6384 H6387:H6390 H6392:H6407 H6409:H6416 H6418:H6429 H6431:H6437 H6439 H6441:H6452 H6454:H6457 H6459:H6461 H6464:H6466 H6468:H6470 H6472:H6473 H6475 H6477 H6480:H6494 H6496:H6508 H6510:H6514 H6516:H6519 H6521 H6523:H6524 H6526:H6529 H6533 H6535 H6537:H6544 H6547:H6553 H6555:H6559 H6563:H6566 H6570:H6572 H6574:H6588 H6590:H6592 H6595:H6628 H6630:H6632 H6634:H6647 H6649:H6652 H6655:H6674 H6676:H6691 H6693:H6701 H6703:H6717 H6719:H6721 H6725:H6739 H6741:H6742 H6744:H6747 H6750:H6752 H6754:H6758 H6762:H6765 H6768:H6778 H6780:H6781 H6783:H6784 H6786 H6788 H6790:H6791 H6793 H6795:H6797 H6799:H6801 H6803:H6813 H6815 H6818:H6822 H6824 H6826:H6836 H6839:H6845 H6847:H6850 H6852 H6855:H6858 H6860 H6862:H6871 H6873:H6874 H6877:H6879 H6881:H6883 H6885:H6892 H6895:H6899 H6901:H6908 H6910:H6922 H6924:H6946 H6948:H6949 H6952:H6956 H6958:H6969 H6976:H6990 H6992:H7021 H7023:H7033 H7035 H7037:H7047 H7049:H7058 H7060:H7080 H7085:H7118 H7121:H7122 H7125:H7146 H7148:H7156 H7160:H7163 H7168 H7170:H7173 H7175:H7184 H7186:H7188 H7190:H7201 H7203 H7207 H7209:H7211 H7213 H7216:H7223 H7227 H7231 H7233 H7235:H7242 H7244:H7259 H7261:H7293 H7295:H7302 H7304:H7310 H7312:H7351 H7353:H7362 H7366:H7369 H7371:H7372 H7374:H7376 H7379:H7414 H7416:H7461 H7463:H7478 H7482:H7516 H7518:H7520 H7522 H7525:H7540 H7542:H7544 H7546:H7553 H7568 H7571:H7586 H7589:H7591 H7593 H7596 H7603:H7604 H7606 H7611:H7615 H7619:H7620 H7622:H7627 H7629 H7632 H7635 H7637 H7639 H7641:H7643 H7648 H7650 H7660 H7662:H7663 H7665:H7667 H7669:H7670 H7672 H7674:H7680 H7683:H7686 H7689:H7693 H7695:H7703 H7705:H7707 H7712 H7718:H7719 H7723:H7724 H7727 H7731:H7734 H7737:H7740 H7742:H7743 H7745:H7748 H7752:H7754 H7756:H7757 H7761:H7764 H7767:H7768 H7774 H7777 H7782:H7783 H7785:H7786 H7789 H7793:H7794 H7797:H7799 H7804:H7806 H7808:H7813 H7818 H7826 H7830 H7832 H7835:H7837 H7839 H7842:H7843 H7846:H7847 H7849:H7850 H7854 H7856:H7858 H7860:H7864 H7867 H7873 H7883 H7885:H7887 H7889:H7891 H7893 H7896:H7897 H7899 H7901:H7906 H7908:H7909 H7914:H7915 H7917:H7918 H7920 H7923:H7930 H7934:H7954 H7983 H7987:H8000 H8003:H8005 H8007:H8010 H8012 H8014:H8019 H8021:H8032 H8034:H8037 H8039:H8044 H8046:H8047 H8049:H8054 H8058:H8061 H8066 H8068:H8071 H8073 H8075:H8076 H8078 H8080 H8082:H8083 H8087 H8097:H8101 H8103:H8104 H8106:H8112 H8114 H8116:H8117 H8120 H8122:H8124 H8126 H8128 H8130:H8133 H8135 H8137 H8144:H8147 H8154 H8165:H8166 H8173 H8185:H8186 H8189 H8193:H8194 H8196 H8204 H8206:H8207 H8213:H8214 H8218 H8224:H8225 H8231 H8235 H8241 H8243 H8254 H8259 H8266 H8268 H8270:H8271 H8274 H8276 H8279 H8283 H8290 H8297 H8302 H8306:H8308 H8312 H8314:H8317 H8327 H8333:H8334 H8337:H8338 H8340:H8341 H8343 H8348:H8349 H8351:H8354 H8357:H8358 H8360:H8362 H8364 H8366 H8368 H8370 H8372:H8374 H8376 H8378 H8382 H8392 H8397 H8400 H8404 H8408:H8410 H8412 H8415 H8423 H8426:H8427 H8429:H8431 H8434 H8436:H8443 H8452 H8454 H8457:H8458 H8461 H8463 H8465:H8466 H8468 H8473 H8475 H8478:H8479 H8485 H8489 H8511 H8514 H8517:H8520 H8525 H8529 H8539 H8543 H8550 H8559 H8563 H8569:H8570 H8577 H8582:H8583 H8587 H8592:H8593 H8598 H8603 H8613 H8618 H8623 H8627:H8628 H8630 H8633 H8636 H8639 H8643 H8648 H8655 H8658 H8660 H8668 H8671 H8674:H8676 H8680 H8687 H8690 H8693 H8697:H8702 H8704:H8713 H8720:H8726 H8728 H8730:H8733 H8735:H8744 H8749:H8755 H8760:H8768 H8770:H8779 H8783:H8784 H8786:H8787 H8789 H8791 H8795:H8796 H8798 H8801 H8803 H8816 H8819 H8832 H8834 H8849 H8852 H8862:H8869 H8871:H8879 H8881:H8884 H8887 H8891 H8896 H8899:H8906 H8908:H8909 H8916:H8922 H8924 H8926:H8927 H8929 H8933:H8934 H8936:H8937 H8941:H8943 H8945:H8950 H8952 H8955:H8957 H8959:H8972 H8974:H8980 H8982:H8985 H8987:H8996 H8998 H9000 H9011:H9018 H9021 H9027 H9029 H9034:H9035 H9184 H9192 H9214:H9215 H9217 H9220 H9222:H9226 H9237 H9239 H9242 H9244 H9285 H9290 H9300 H9302 H9305 H9338:H9339 H9341 H9344 H9352 H9354 H9356 H9358:H9360 H9367 H9370:H9371 H9373 H9378 H9380 H9384 H9392 H9394 H9396 H9398:H9399 H9401 H9409:H9410 H9413 H9417 H9421 H9432:H9434 H9440:H9441 H9444 H9447 H9453 H9456 H9465 H9467 H9471 H9475 H9480 H9482:H9483 H9495:H9497 H9499 H9503 H9506:H9508 H9511 H9513 H9517 H9520 H9523 H9531 H9539 H9541 H9543 H9553 H9563 H9567 H9575 H9577:H9578 H9580 H9585 H9591:H9592 H9595:H9596 H9598 H9603 H9608:H9609 H9620:H9622 H9630:H9632 H9635 H9640:H9643 H9645 H9649 H9655 H9659 H9663 H9668 H9671 H9673:H9674 H9690:H9691 H9693 H9700 H9703 H9738 H9743 H9745 H9751 H9754 H9761:H9762 H9765 H9768 H9770:H9771 H9792 H9794 H9802:H9803 H9806 H9833:H9834 H9836:H9837 H9841 H9843 H9849:H9850 H9855:H9856 H9858 H9861 H9867:H9868 H9872 H9879:H9880 H9886:H9889 H9893 H9897 H9900 H9905 H9908 H9911:H9912 H9914:H9915 H9918 H9923:H9924 H9932 H9947 H9949 H9951 H9955 H9958 H9965:H9968 H9970 H9973 H9982:H9983 H9985:H9986 H9990 H9995 H9999:H10000 H10004:H10005 H10010 H10020 H10022 H10027 H10035 H10037 H10045 H10047:H10049 H10051:H10052 H10057:H10058 H10060:H10061 H10063:H10065 H10067 H10069 H10071 H10073:H10074 H10080 H10086 H10094 H10099 H10107:H10110 H10119 H10122 H10128 H10132:H10133 H10135 H10137 H10140:H10141 H10146 H10149:H10150 H10152 H10154 H10156:H10157 H10160:H10162 H10165 H10167 H10170 H10173 H10177 H10179:H10183 H10187 H10190:H10191 H10198 H10200 H10203 H10208:H10210 H10213 H10215:H10216 H10228:H10229 H10235 H10241 H10252 H10260 H10267 H10272 H10275 H10277:H10279 H10283 H10287 H10289 H10291:H10292 H10298 H10304 H10306:H10307 H10309 H10311 H10315 H10317 H10320 H10327 H10331 H10338 H10342 H10344:H10345 H10348:H10349 H10351 H10353:H10359 H10362:H10363 H10365 H10367:H10373 H10376:H10377 H10379:H10381 H10383 H10385 H10405 H10407:H10410 H10412:H10418 H10420:H10421 H10423 H10427:H10428 H10433 H10435 H10437:H10439 H10442:H10450 H10452:H10453 H10457 H10459:H10466 H10468:H10491 H10493 H10498 H10500 H10502:H10510 H10512:H10513 H10516 H10519 H10521:H10522 H10525 H10527 H10539 H10542:H10543 H10547 H10565 H10567 H10571 H10574 H10587 H10589:H10592 H10594:H10600 H10602:H10608 H10610 H10612:H10615 H10620:H10631 H10636:H10637 H10639:H10642 H10644:H10649 H10651:H10661 H10663:H10701 H1386:H1452 H1464:H1481 H1530:H1550 H1633:H1647 H1677 H1756:H1781 H1783:H1802 H2987 H3168 H3375:H3383 H3430:H3435 H3493:H3501 H3542:H3551 H3553:H3558 H3572 H3597:H3604 H4267 H4501:H4513 H5182 H5184:H5193 H5738 H5960 H6136 H7166 H7555:H7566 H7655 H7828 H7869 H7960:H7969 H7972 H7979 H8090 H8182 H8263 H8758 H9101 H9134 H9141 H9149:H9152 H9154 H9157 H9159 H9163:H9164 H9253:H9254 H9256 H9308 H9316 H10103 H10387:H10388 H10394:H10396 H10400:H10401 H4499 H29:H31 H4562:H4568 H5:H27</xm:sqref>
        </x14:dataValidation>
        <x14:dataValidation type="list" allowBlank="1" showInputMessage="1" showErrorMessage="1" xr:uid="{51CCF3BC-DA3D-4FA1-93DE-3566304C010F}">
          <x14:formula1>
            <xm:f>Info!$A$5:$A$9</xm:f>
          </x14:formula1>
          <xm:sqref>H28 H32 H34 H41 H52 H56 H149 H152:H153 H249 H276:H279 H297 H323 H402:H403 H457 H514:H518 H530:H533 H553 H557:H558 H603 H611:H613 H626:H627 H644:H645 H691 H733 H757:H759 H791:H792 H862 H936:H939 H967:H968 H971 H986 H1086 H1100 H1107 H1135:H1138 H1153:H1156 H1166:H1169 H1222:H1224 H1237 H1239 H1269 H1293:H1294 H1305:H1307 H1383 H1385 H1453:H1454 H1462:H1463 H1482 H1508 H1527:H1529 H1551 H1580 H1610 H1632 H1648 H1673:H1676 H1678 H1715 H1745 H1755 H1782 H1803:H1806 H1813:H1814 H1869 H1878 H1930:H1932 H1947:H1949 H1967 H1997 H2022 H2050 H2081 H2110:H2111 H2130 H2160 H2164 H2166 H2189 H2209 H2212 H2236:H2238 H2242 H2244 H2246:H2247 H2256 H2264 H2271 H2277 H2279 H2296 H2311 H2315 H2383:H2384 H2404 H2412:H2413 H2427 H2435 H2460 H2473 H2484 H2498 H2512 H2516 H2525:H2526 H2529:H2531 H2540 H2543 H2549 H2573 H2575 H2577 H2580 H2599:H2600 H2606 H2609 H2611 H2613 H2615 H2624 H2632 H2647:H2648 H2651 H2656 H2660 H2663:H2664 H2667 H2673 H2675 H2677 H2681 H2688 H2694 H2704 H2720 H2723 H2777 H2779 H2782 H2788 H2798 H2813 H2815 H2829:H2830 H2840 H2855 H2882 H2890:H2891 H2895 H2897 H2902 H2912:H2913 H2916 H2950 H2972 H2974 H2979 H2986 H2988 H2996 H2998:H2999 H3002:H3003 H3007 H3009:H3010 H3016 H3022:H3025 H3027:H3029 H3033 H3036 H3040 H3042 H3048:H3050 H3060 H3066 H3070:H3071 H3076 H3078 H3080 H3083 H3091 H3094 H3097 H3101 H3107 H3110:H3111 H3114 H3120 H3124:H3126 H3128 H3130 H3132:H3133 H3145 H3148 H3150 H3152 H3167 H3169:H3170 H3173 H3201 H3221:H3222 H3238 H3260 H3262 H3269 H3274 H3284:H3286 H3311 H3316 H3318 H3328 H3343 H3350 H3352:H3353 H3374 H3384 H3386 H3388:H3389 H3418 H3421 H3427 H3429 H3436 H3441 H3445 H3447 H3492 H3502 H3541 H3552 H3559 H3567:H3568 H3571 H3573 H3591 H3596 H3605:H3606 H3669 H3680 H3684:H3685 H3688:H3689 H3693 H3696 H3706 H3715:H3718 H3724:H3731 H3734 H3753 H3762:H3763 H3776 H3778 H3796:H3798 H3805 H3807 H3809 H3819:H3824 H3832 H3845 H3871:H3873 H3907 H3919 H3926 H3951:H3955 H3959 H3963 H3966 H3971 H4007 H4014 H4038 H4043 H4046 H4055 H4070 H4092 H4094 H4104 H4119:H4120 H4125 H4130 H4138 H4150 H4155 H4164 H4197 H4206 H4208 H4242 H4245 H4254 H4258 H4261 H4266 H4268 H4271 H4278 H4284:H4285 H4322 H4336 H4369 H4381 H4389 H4392:H4393 H4400 H4435 H4439 H4447:H4448 H4458 H4468 H4471 H4474 H4484 H4491 H4495:H4498 H4500 H4514 H4522 H4531 H4534 H4541 H4556 H4561 H4569 H4580 H4622 H4626:H4628 H4638 H4649:H4650 H4680 H4689 H4706 H4711 H4713:H4714 H4716 H4722 H4730 H4732:H4734 H4754:H4755 H4766:H4767 H4769 H4785 H4793 H4801 H4805:H4806 H4810 H4816 H4829:H4830 H4855 H4878:H4880 H4884:H4885 H4896 H4899:H4900 H4909 H4915:H4916 H4919 H4922 H4924 H4942 H4949 H4959 H4963 H4972 H5043 H5054 H5079 H5088 H5118 H5121 H5133 H5136 H5158 H5160 H5162 H5165:H5166 H5168 H5174 H5181 H5183 H5194 H5199 H5209:H5210 H5214 H5221 H5225 H5238:H5239 H5247 H5253:H5254 H5270 H5279 H5282 H5299 H5308 H5310:H5311 H5336 H5343 H5357 H5365 H5374 H5416 H5433 H5436:H5437 H5453:H5455 H5459 H5483 H5520:H5521 H5529 H5531 H5537 H5544 H5555 H5563 H5571 H5588 H5596 H5599 H5611 H5624 H5635 H5646 H5663 H5667:H5668 H5671 H5674 H5682 H5686 H5690 H5700 H5711:H5712 H5717 H5719 H5724 H5726 H5736:H5737 H5739 H5741:H5743 H5747 H5749:H5750 H5752 H5755 H5768 H5770 H5773 H5781:H5782 H5792 H5795:H5797 H5803 H5805:H5807 H5810:H5811 H5813:H5814 H5819:H5820 H5825 H5828 H5832 H5834 H5836 H5843:H5844 H5848 H5851 H5853:H5856 H5858:H5859 H5862 H5868:H5870 H5875:H5876 H5879 H5881:H5882 H5884:H5886 H5888:H5889 H5892 H5901:H5902 H5904 H5910:H5911 H5923 H5929 H5932 H5934 H5937:H5938 H5940:H5942 H5945 H5953 H5958:H5959 H5961 H5969 H5973 H5975 H5985 H5988:H5989 H5991 H6000 H6010 H6021 H6023 H6030 H6038 H6063 H6071 H6077 H6081:H6083 H6086:H6101 H6103 H6105 H6107 H6112 H6117:H6118 H6130 H6133 H6135 H6137 H6147 H6150 H6173 H6182:H6183 H6193 H6205 H6220 H6242 H6271 H6287 H6291 H6297 H6307 H6318 H6330:H6332 H6337:H6338 H6341 H6358 H6367 H6372 H6377 H6379 H6385:H6386 H6391 H6408 H6417 H6430 H6438 H6440 H6453 H6458 H6462:H6463 H6467 H6471 H6474 H6476 H6478:H6479 H6495 H6509 H6515 H6520 H6522 H6525 H6530:H6532 H6534 H6536 H6545:H6546 H6554 H6560:H6562 H6567:H6569 H6573 H6589 H6593:H6594 H6629 H6633 H6648 H6653:H6654 H6675 H6692 H6702 H6718 H6722:H6724 H6740 H6743 H6748:H6749 H6753 H6759:H6761 H6766:H6767 H6779 H6782 H6785 H6787 H6789 H6792 H6794 H6798 H6802 H6814 H6816:H6817 H6823 H6825 H6837:H6838 H6846 H6851 H6853:H6854 H6859 H6861 H6872 H6875:H6876 H6880 H6884 H6893:H6894 H6900 H6909 H6923 H6947 H6950:H6951 H6957 H6970:H6975 H6991 H7022 H7034 H7036 H7048 H7059 H7081:H7084 H7119:H7120 H7123:H7124 H7147 H7157:H7159 H7164:H7165 H7167 H7169 H7174 H7185 H7189 H7202 H7204:H7206 H7208 H7212 H7214:H7215 H7224:H7226 H7228:H7230 H7232 H7234 H7243 H7260 H7294 H7303 H7311 H7352 H7363:H7365 H7370 H7373 H7377:H7378 H7415 H7462 H7479:H7481 H7517 H7521 H7523:H7524 H7541 H7545 H7554 H7567 H7569:H7570 H7587:H7588 H7592 H7594:H7595 H7597:H7602 H7605 H7607:H7610 H7616:H7618 H7621 H7628 H7630:H7631 H7633:H7634 H7636 H7638 H7640 H7644:H7647 H7649 H7651:H7654 H7656:H7659 H7661 H7664 H7668 H7671 H7673 H7681:H7682 H7687:H7688 H7694 H7704 H7708:H7711 H7713:H7717 H7720:H7722 H7725:H7726 H7728:H7730 H7735:H7736 H7741 H7744 H7749:H7751 H7755 H7758:H7760 H7765:H7766 H7769:H7773 H7775:H7776 H7778:H7781 H7784 H7787:H7788 H7790:H7792 H7795:H7796 H7800:H7803 H7807 H7814:H7817 H7819:H7825 H7827 H7829 H7831 H7833:H7834 H7838 H7840:H7841 H7844:H7845 H7848 H7851:H7853 H7855 H7859 H7865:H7866 H7868 H7870:H7872 H7874:H7882 H7884 H7888 H7892 H7894:H7895 H7898 H7900 H7907 H7910:H7913 H7916 H7919 H7921:H7922 H7931:H7933 H7955:H7959 H7970:H7971 H7973:H7978 H7980:H7982 H7984:H7986 H8001:H8002 H8006 H8011 H8013 H8020 H8033 H8038 H8045 H8048 H8055:H8057 H8062:H8065 H8067 H8072 H8074 H8077 H8079 H8081 H8084:H8086 H8088:H8089 H8091:H8096 H8102 H8105 H8113 H8115 H8118:H8119 H8121 H8125 H8127 H8129 H8134 H8136 H8138:H8143 H8148:H8153 H8155:H8164 H8167:H8172 H8174:H8181 H8183:H8184 H8187:H8188 H8190:H8192 H8195 H8197:H8203 H8205 H8208:H8212 H8215:H8217 H8219:H8223 H8226:H8230 H8232:H8234 H8236:H8240 H8242 H8244:H8253 H8255:H8258 H8260:H8262 H8264:H8265 H8267 H8269 H8272:H8273 H8275 H8277:H8278 H8280:H8282 H8284:H8289 H8291:H8296 H8298:H8301 H8303:H8305 H8309:H8311 H8313 H8318:H8326 H8328:H8332 H8335:H8336 H8339 H8342 H8344:H8347 H8350 H8355:H8356 H8359 H8363 H8365 H8367 H8369 H8371 H8375 H8377 H8379:H8381 H8383:H8391 H8393:H8396 H8398:H8399 H8401:H8403 H8405:H8407 H8411 H8413:H8414 H8416:H8422 H8424:H8425 H8428 H8432:H8433 H8435 H8444:H8451 H8453 H8455:H8456 H8459:H8460 H8462 H8464 H8467 H8469:H8472 H8474 H8476:H8477 H8480:H8484 H8486:H8488 H8490:H8510 H8512:H8513 H8515:H8516 H8521:H8524 H8526:H8528 H8530:H8538 H8540:H8542 H8544:H8549 H8551:H8558 H8560:H8562 H8564:H8568 H8571:H8576 H8578:H8581 H8584:H8586 H8588:H8591 H8594:H8597 H8599:H8602 H8604:H8612 H8614:H8617 H8619:H8622 H8624:H8626 H8629 H8631:H8632 H8634:H8635 H8637:H8638 H8640:H8642 H8644:H8647 H8649:H8654 H8656:H8657 H8659 H8661:H8667 H8669:H8670 H8672:H8673 H8677:H8679 H8681:H8686 H8688:H8689 H8691:H8692 H8694:H8696 H8703 H8714:H8719 H8727 H8729 H8734 H8745:H8748 H8756:H8757 H8759 H8769 H8780:H8782 H8785 H8788 H8790 H8792:H8794 H8797 H8799:H8800 H8802 H8804:H8815 H8817:H8818 H8820:H8831 H8833 H8835:H8848 H8850:H8851 H8853:H8861 H8870 H8880 H8885:H8886 H8888:H8890 H8892:H8895 H8897:H8898 H8907 H8910:H8915 H8923 H8925 H8928 H8930:H8932 H8935 H8938:H8940 H8944 H8951 H8953:H8954 H8958 H8973 H8981 H8986 H8997 H8999 H9001:H9010 H9019:H9020 H9022:H9026 H9028 H9030:H9033 H9036:H9100 H9102:H9133 H9135:H9140 H9142:H9148 H9153 H9155:H9156 H9158 H9160:H9162 H9165:H9183 H9185:H9191 H9193:H9213 H9216 H9218:H9219 H9221 H9227:H9236 H9238 H9240:H9241 H9243 H9245:H9252 H9255 H9257:H9284 H9286:H9289 H9291:H9299 H9301 H9303:H9304 H9306:H9307 H9309:H9315 H9317:H9337 H9340 H9342:H9343 H9345:H9351 H9353 H9355 H9357 H9361:H9366 H9368:H9369 H9372 H9374:H9377 H9379 H9381:H9383 H9385:H9391 H9393 H9395 H9397 H9400 H9402:H9408 H9411:H9412 H9414:H9416 H9418:H9420 H9422:H9431 H9435:H9439 H9442:H9443 H9445:H9446 H9448:H9452 H9454:H9455 H9457:H9464 H9466 H9468:H9470 H9472:H9474 H9476:H9479 H9481 H9484:H9494 H9498 H9500:H9502 H9504:H9505 H9509:H9510 H9512 H9514:H9516 H9518:H9519 H9521:H9522 H9524:H9530 H9532:H9538 H9540 H9542 H9544:H9552 H9554:H9562 H9564:H9566 H9568:H9574 H9576 H9579 H9581:H9584 H9586:H9590 H9593:H9594 H9597 H9599:H9602 H9604:H9607 H9610:H9619 H9623:H9629 H9633:H9634 H9636:H9639 H9644 H9646:H9648 H9650:H9654 H9656:H9658 H9660:H9662 H9664:H9667 H9669:H9670 H9672 H9675:H9689 H9692 H9694:H9699 H9701:H9702 H9704:H9737 H9739:H9742 H9744 H9746:H9750 H9752:H9753 H9755:H9760 H9763:H9764 H9766:H9767 H9769 H9772:H9791 H9793 H9795:H9801 H9804:H9805 H9807:H9832 H9835 H9838:H9840 H9842 H9844:H9848 H9851:H9854 H9857 H9859:H9860 H9862:H9866 H9869:H9871 H9873:H9878 H9881:H9885 H9890:H9892 H9894:H9896 H9898:H9899 H9901:H9904 H9906:H9907 H9909:H9910 H9913 H9916:H9917 H9919:H9922 H9925:H9931 H9933:H9946 H9948 H9950 H9952:H9954 H9956:H9957 H9959:H9964 H9969 H9971:H9972 H9974:H9981 H9984 H9987:H9989 H9991:H9994 H9996:H9998 H10001:H10003 H10006:H10009 H10011:H10019 H10021 H10023:H10026 H10028:H10034 H10036 H10038:H10044 H10046 H10050 H10053:H10056 H10059 H10062 H10066 H10068 H10070 H10072 H10075:H10079 H10081:H10085 H10087:H10093 H10095:H10098 H10100:H10102 H10104:H10106 H10111:H10118 H10120:H10121 H10123:H10127 H10129:H10131 H10134 H10136 H10138:H10139 H10142:H10145 H10147:H10148 H10151 H10153 H10155 H10158:H10159 H10163:H10164 H10166 H10168:H10169 H10171:H10172 H10174:H10176 H10178 H10184:H10186 H10188:H10190 H10192:H10197 H10199 H10201:H10202 H10204:H10207 H10211:H10212 H10214 H10217:H10227 H10230:H10234 H10236:H10240 H10242:H10251 H10253:H10259 H10261:H10266 H10268:H10271 H10273:H10274 H10276 H10280:H10282 H10284:H10286 H10288 H10290 H10293:H10297 H10299:H10303 H10305 H10308 H10310 H10312:H10314 H10316 H10318:H10319 H10321:H10326 H10328:H10330 H10332:H10337 H10339:H10341 H10343 H10346:H10347 H10350 H10352 H10360:H10361 H10364 H10366 H10374:H10375 H10378 H10382 H10384 H10386 H10389:H10393 H10397:H10399 H10402:H10404 H10406 H10411 H10419 H10422 H10424:H10426 H10429:H10432 H10434 H10436 H10440:H10441 H10451 H10454:H10456 H10458 H10467 H10492 H10494:H10497 H10499 H10501 H10511 H10514:H10515 H10517:H10518 H10520 H10523:H10524 H10526 H10528:H10538 H10540:H10541 H10544:H10546 H10548:H10564 H10566 H10568:H10570 H10572:H10573 H10575:H10586 H10588 H10593 H10601 H10609 H10611 H10616:H10617 H10619 H10632:H10635 H10638 H10643 H10650 H10662 H10702:H12290</xm:sqref>
        </x14:dataValidation>
        <x14:dataValidation type="list" allowBlank="1" showInputMessage="1" showErrorMessage="1" xr:uid="{5BC784E6-08F8-4922-9C30-33D50EA0FDBC}">
          <x14:formula1>
            <xm:f>Info!$A$2:$A$3</xm:f>
          </x14:formula1>
          <xm:sqref>C4:C1048576</xm:sqref>
        </x14:dataValidation>
        <x14:dataValidation type="list" allowBlank="1" showInputMessage="1" showErrorMessage="1" xr:uid="{D618CC43-6379-4883-A2FE-9B43EE7B5737}">
          <x14:formula1>
            <xm:f>Info!$C$9:$C$11</xm:f>
          </x14:formula1>
          <xm:sqref>ET5:ET12508</xm:sqref>
        </x14:dataValidation>
        <x14:dataValidation type="list" allowBlank="1" showInputMessage="1" showErrorMessage="1" xr:uid="{A980C209-61EF-4C5A-8B5D-4A91567A858A}">
          <x14:formula1>
            <xm:f>Info!$D$9:$D$24</xm:f>
          </x14:formula1>
          <xm:sqref>EU5:EU12508</xm:sqref>
        </x14:dataValidation>
        <x14:dataValidation type="list" allowBlank="1" showInputMessage="1" showErrorMessage="1" xr:uid="{E5E73C34-B612-4A42-9400-B2166AA7C3E6}">
          <x14:formula1>
            <xm:f>Info!$F$2:$F$3</xm:f>
          </x14:formula1>
          <xm:sqref>EQ5:ES12508</xm:sqref>
        </x14:dataValidation>
        <x14:dataValidation type="list" allowBlank="1" showInputMessage="1" showErrorMessage="1" xr:uid="{15D11777-20FA-4578-BCEB-694081058EAE}">
          <x14:formula1>
            <xm:f>Info!$A$18:$A$21</xm:f>
          </x14:formula1>
          <xm:sqref>J5:J12290</xm:sqref>
        </x14:dataValidation>
        <x14:dataValidation type="list" allowBlank="1" showInputMessage="1" showErrorMessage="1" xr:uid="{0DAA484B-3108-47EF-9A16-73AC7D5D2B43}">
          <x14:formula1>
            <xm:f>Info!$A$11:$A$17</xm:f>
          </x14:formula1>
          <xm:sqref>I5:I12290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1F87-A7CA-44B5-95A9-9154DACA11BC}">
  <dimension ref="A1:E156"/>
  <sheetViews>
    <sheetView view="pageBreakPreview" zoomScale="85" zoomScaleNormal="100" zoomScaleSheetLayoutView="85" workbookViewId="0">
      <selection activeCell="A4" sqref="A4"/>
    </sheetView>
  </sheetViews>
  <sheetFormatPr baseColWidth="10" defaultColWidth="81.109375" defaultRowHeight="14.4" x14ac:dyDescent="0.3"/>
  <cols>
    <col min="1" max="1" width="31.44140625" style="1" customWidth="1"/>
    <col min="2" max="2" width="88.44140625" customWidth="1"/>
    <col min="3" max="3" width="45.6640625" customWidth="1"/>
    <col min="4" max="4" width="58" customWidth="1"/>
    <col min="5" max="5" width="39.44140625" customWidth="1"/>
  </cols>
  <sheetData>
    <row r="1" spans="1:5" x14ac:dyDescent="0.3">
      <c r="A1" s="86" t="s">
        <v>112</v>
      </c>
      <c r="B1" s="86"/>
      <c r="C1" s="86"/>
      <c r="D1" s="86"/>
      <c r="E1" s="86"/>
    </row>
    <row r="2" spans="1:5" x14ac:dyDescent="0.3">
      <c r="A2" s="86" t="s">
        <v>338</v>
      </c>
      <c r="B2" s="86"/>
      <c r="C2" s="86"/>
      <c r="D2" s="86"/>
      <c r="E2" s="86"/>
    </row>
    <row r="3" spans="1:5" s="2" customFormat="1" ht="13.8" x14ac:dyDescent="0.25">
      <c r="A3" s="61" t="s">
        <v>113</v>
      </c>
      <c r="B3" s="62" t="s">
        <v>114</v>
      </c>
      <c r="C3" s="62" t="s">
        <v>115</v>
      </c>
      <c r="D3" s="62" t="s">
        <v>116</v>
      </c>
      <c r="E3" s="62" t="s">
        <v>117</v>
      </c>
    </row>
    <row r="4" spans="1:5" s="46" customFormat="1" ht="68.400000000000006" x14ac:dyDescent="0.25">
      <c r="A4" s="63" t="s">
        <v>0</v>
      </c>
      <c r="B4" s="44" t="s">
        <v>118</v>
      </c>
      <c r="C4" s="45" t="s">
        <v>119</v>
      </c>
      <c r="D4" s="44" t="s">
        <v>120</v>
      </c>
      <c r="E4" s="44" t="s">
        <v>121</v>
      </c>
    </row>
    <row r="5" spans="1:5" s="47" customFormat="1" ht="57" x14ac:dyDescent="0.3">
      <c r="A5" s="64" t="s">
        <v>1</v>
      </c>
      <c r="B5" s="44" t="s">
        <v>122</v>
      </c>
      <c r="C5" s="45" t="s">
        <v>123</v>
      </c>
      <c r="D5" s="44" t="s">
        <v>124</v>
      </c>
      <c r="E5" s="44" t="s">
        <v>333</v>
      </c>
    </row>
    <row r="6" spans="1:5" s="47" customFormat="1" ht="68.400000000000006" x14ac:dyDescent="0.3">
      <c r="A6" s="65" t="s">
        <v>2</v>
      </c>
      <c r="B6" s="44" t="s">
        <v>125</v>
      </c>
      <c r="C6" s="45" t="s">
        <v>126</v>
      </c>
      <c r="D6" s="44" t="s">
        <v>127</v>
      </c>
      <c r="E6" s="44" t="s">
        <v>467</v>
      </c>
    </row>
    <row r="7" spans="1:5" s="47" customFormat="1" ht="36" x14ac:dyDescent="0.3">
      <c r="A7" s="65" t="s">
        <v>3</v>
      </c>
      <c r="B7" s="44" t="s">
        <v>128</v>
      </c>
      <c r="C7" s="45" t="s">
        <v>123</v>
      </c>
      <c r="D7" s="48" t="s">
        <v>129</v>
      </c>
      <c r="E7" s="44" t="s">
        <v>468</v>
      </c>
    </row>
    <row r="8" spans="1:5" s="47" customFormat="1" ht="372" x14ac:dyDescent="0.3">
      <c r="A8" s="65" t="s">
        <v>4</v>
      </c>
      <c r="B8" s="44" t="s">
        <v>130</v>
      </c>
      <c r="C8" s="45" t="s">
        <v>123</v>
      </c>
      <c r="D8" s="48" t="s">
        <v>455</v>
      </c>
      <c r="E8" s="44" t="s">
        <v>467</v>
      </c>
    </row>
    <row r="9" spans="1:5" s="47" customFormat="1" ht="171" x14ac:dyDescent="0.3">
      <c r="A9" s="65" t="s">
        <v>342</v>
      </c>
      <c r="B9" s="44" t="s">
        <v>131</v>
      </c>
      <c r="C9" s="45" t="s">
        <v>123</v>
      </c>
      <c r="D9" s="44" t="s">
        <v>456</v>
      </c>
      <c r="E9" s="44" t="s">
        <v>132</v>
      </c>
    </row>
    <row r="10" spans="1:5" s="47" customFormat="1" ht="34.200000000000003" x14ac:dyDescent="0.3">
      <c r="A10" s="65" t="s">
        <v>5</v>
      </c>
      <c r="B10" s="44" t="s">
        <v>133</v>
      </c>
      <c r="C10" s="45" t="s">
        <v>123</v>
      </c>
      <c r="D10" s="49">
        <v>46001</v>
      </c>
      <c r="E10" s="44" t="s">
        <v>134</v>
      </c>
    </row>
    <row r="11" spans="1:5" s="47" customFormat="1" ht="136.80000000000001" x14ac:dyDescent="0.3">
      <c r="A11" s="65" t="s">
        <v>343</v>
      </c>
      <c r="B11" s="44" t="s">
        <v>135</v>
      </c>
      <c r="C11" s="45" t="s">
        <v>126</v>
      </c>
      <c r="D11" s="44" t="s">
        <v>330</v>
      </c>
      <c r="E11" s="44" t="s">
        <v>467</v>
      </c>
    </row>
    <row r="12" spans="1:5" s="47" customFormat="1" ht="91.2" x14ac:dyDescent="0.3">
      <c r="A12" s="65" t="s">
        <v>344</v>
      </c>
      <c r="B12" s="44" t="s">
        <v>136</v>
      </c>
      <c r="C12" s="45" t="s">
        <v>126</v>
      </c>
      <c r="D12" s="44" t="s">
        <v>331</v>
      </c>
      <c r="E12" s="44" t="s">
        <v>469</v>
      </c>
    </row>
    <row r="13" spans="1:5" s="47" customFormat="1" ht="45.6" x14ac:dyDescent="0.3">
      <c r="A13" s="65" t="s">
        <v>345</v>
      </c>
      <c r="B13" s="44" t="s">
        <v>430</v>
      </c>
      <c r="C13" s="45" t="s">
        <v>126</v>
      </c>
      <c r="D13" s="44" t="s">
        <v>137</v>
      </c>
      <c r="E13" s="44" t="s">
        <v>138</v>
      </c>
    </row>
    <row r="14" spans="1:5" s="47" customFormat="1" ht="45.6" x14ac:dyDescent="0.3">
      <c r="A14" s="64" t="s">
        <v>346</v>
      </c>
      <c r="B14" s="44" t="s">
        <v>139</v>
      </c>
      <c r="C14" s="45" t="s">
        <v>140</v>
      </c>
      <c r="D14" s="50" t="s">
        <v>141</v>
      </c>
      <c r="E14" s="50" t="s">
        <v>142</v>
      </c>
    </row>
    <row r="15" spans="1:5" s="47" customFormat="1" ht="125.4" x14ac:dyDescent="0.3">
      <c r="A15" s="66" t="s">
        <v>6</v>
      </c>
      <c r="B15" s="44" t="s">
        <v>143</v>
      </c>
      <c r="C15" s="45" t="s">
        <v>140</v>
      </c>
      <c r="D15" s="44" t="s">
        <v>144</v>
      </c>
      <c r="E15" s="44" t="s">
        <v>470</v>
      </c>
    </row>
    <row r="16" spans="1:5" s="47" customFormat="1" ht="22.8" x14ac:dyDescent="0.3">
      <c r="A16" s="66" t="s">
        <v>7</v>
      </c>
      <c r="B16" s="44" t="s">
        <v>145</v>
      </c>
      <c r="C16" s="45" t="s">
        <v>140</v>
      </c>
      <c r="D16" s="44" t="s">
        <v>146</v>
      </c>
      <c r="E16" s="44" t="s">
        <v>142</v>
      </c>
    </row>
    <row r="17" spans="1:5" s="47" customFormat="1" ht="45.6" x14ac:dyDescent="0.3">
      <c r="A17" s="66" t="s">
        <v>8</v>
      </c>
      <c r="B17" s="44" t="s">
        <v>431</v>
      </c>
      <c r="C17" s="45" t="s">
        <v>140</v>
      </c>
      <c r="D17" s="51" t="s">
        <v>147</v>
      </c>
      <c r="E17" s="44" t="s">
        <v>471</v>
      </c>
    </row>
    <row r="18" spans="1:5" s="47" customFormat="1" ht="79.8" x14ac:dyDescent="0.3">
      <c r="A18" s="67" t="s">
        <v>9</v>
      </c>
      <c r="B18" s="44" t="s">
        <v>148</v>
      </c>
      <c r="C18" s="45" t="s">
        <v>140</v>
      </c>
      <c r="D18" s="49">
        <v>46001</v>
      </c>
      <c r="E18" s="44" t="s">
        <v>134</v>
      </c>
    </row>
    <row r="19" spans="1:5" s="47" customFormat="1" ht="205.2" x14ac:dyDescent="0.3">
      <c r="A19" s="65" t="s">
        <v>466</v>
      </c>
      <c r="B19" s="44" t="s">
        <v>149</v>
      </c>
      <c r="C19" s="45" t="s">
        <v>126</v>
      </c>
      <c r="D19" s="51" t="s">
        <v>150</v>
      </c>
      <c r="E19" s="44" t="s">
        <v>467</v>
      </c>
    </row>
    <row r="20" spans="1:5" s="47" customFormat="1" ht="182.4" x14ac:dyDescent="0.3">
      <c r="A20" s="67" t="s">
        <v>347</v>
      </c>
      <c r="B20" s="44" t="s">
        <v>457</v>
      </c>
      <c r="C20" s="45" t="s">
        <v>140</v>
      </c>
      <c r="D20" s="49">
        <v>46001</v>
      </c>
      <c r="E20" s="44" t="s">
        <v>134</v>
      </c>
    </row>
    <row r="21" spans="1:5" s="47" customFormat="1" ht="34.200000000000003" x14ac:dyDescent="0.3">
      <c r="A21" s="67" t="s">
        <v>10</v>
      </c>
      <c r="B21" s="44" t="s">
        <v>151</v>
      </c>
      <c r="C21" s="45" t="s">
        <v>152</v>
      </c>
      <c r="D21" s="49" t="s">
        <v>153</v>
      </c>
      <c r="E21" s="44" t="s">
        <v>154</v>
      </c>
    </row>
    <row r="22" spans="1:5" s="47" customFormat="1" ht="45.6" x14ac:dyDescent="0.3">
      <c r="A22" s="67" t="s">
        <v>11</v>
      </c>
      <c r="B22" s="44" t="s">
        <v>155</v>
      </c>
      <c r="C22" s="45" t="s">
        <v>156</v>
      </c>
      <c r="D22" s="44" t="s">
        <v>157</v>
      </c>
      <c r="E22" s="44" t="s">
        <v>472</v>
      </c>
    </row>
    <row r="23" spans="1:5" s="47" customFormat="1" ht="91.2" x14ac:dyDescent="0.3">
      <c r="A23" s="68" t="s">
        <v>348</v>
      </c>
      <c r="B23" s="44" t="s">
        <v>158</v>
      </c>
      <c r="C23" s="45" t="s">
        <v>140</v>
      </c>
      <c r="D23" s="52" t="s">
        <v>159</v>
      </c>
      <c r="E23" s="44" t="s">
        <v>473</v>
      </c>
    </row>
    <row r="24" spans="1:5" s="47" customFormat="1" ht="34.200000000000003" x14ac:dyDescent="0.3">
      <c r="A24" s="69" t="s">
        <v>12</v>
      </c>
      <c r="B24" s="44" t="s">
        <v>160</v>
      </c>
      <c r="C24" s="45" t="s">
        <v>140</v>
      </c>
      <c r="D24" s="44" t="s">
        <v>332</v>
      </c>
      <c r="E24" s="44" t="s">
        <v>474</v>
      </c>
    </row>
    <row r="25" spans="1:5" s="47" customFormat="1" ht="68.400000000000006" x14ac:dyDescent="0.3">
      <c r="A25" s="69" t="s">
        <v>349</v>
      </c>
      <c r="B25" s="44" t="s">
        <v>161</v>
      </c>
      <c r="C25" s="45" t="s">
        <v>140</v>
      </c>
      <c r="D25" s="44" t="s">
        <v>432</v>
      </c>
      <c r="E25" s="44" t="s">
        <v>467</v>
      </c>
    </row>
    <row r="26" spans="1:5" s="47" customFormat="1" ht="409.6" x14ac:dyDescent="0.3">
      <c r="A26" s="69" t="s">
        <v>350</v>
      </c>
      <c r="B26" s="44" t="s">
        <v>162</v>
      </c>
      <c r="C26" s="45" t="s">
        <v>140</v>
      </c>
      <c r="D26" s="44" t="s">
        <v>163</v>
      </c>
      <c r="E26" s="44" t="s">
        <v>467</v>
      </c>
    </row>
    <row r="27" spans="1:5" s="47" customFormat="1" ht="26.4" x14ac:dyDescent="0.3">
      <c r="A27" s="69" t="s">
        <v>351</v>
      </c>
      <c r="B27" s="44" t="s">
        <v>164</v>
      </c>
      <c r="C27" s="45" t="s">
        <v>140</v>
      </c>
      <c r="D27" s="49">
        <v>46001</v>
      </c>
      <c r="E27" s="44" t="s">
        <v>134</v>
      </c>
    </row>
    <row r="28" spans="1:5" s="47" customFormat="1" ht="68.400000000000006" x14ac:dyDescent="0.3">
      <c r="A28" s="69" t="s">
        <v>352</v>
      </c>
      <c r="B28" s="44" t="s">
        <v>165</v>
      </c>
      <c r="C28" s="45" t="s">
        <v>140</v>
      </c>
      <c r="D28" s="44" t="s">
        <v>166</v>
      </c>
      <c r="E28" s="44" t="s">
        <v>475</v>
      </c>
    </row>
    <row r="29" spans="1:5" s="47" customFormat="1" ht="26.4" x14ac:dyDescent="0.3">
      <c r="A29" s="69" t="s">
        <v>353</v>
      </c>
      <c r="B29" s="44" t="s">
        <v>167</v>
      </c>
      <c r="C29" s="45" t="s">
        <v>140</v>
      </c>
      <c r="D29" s="49">
        <v>46001</v>
      </c>
      <c r="E29" s="44" t="s">
        <v>134</v>
      </c>
    </row>
    <row r="30" spans="1:5" s="47" customFormat="1" ht="26.4" x14ac:dyDescent="0.3">
      <c r="A30" s="69" t="s">
        <v>13</v>
      </c>
      <c r="B30" s="44" t="s">
        <v>168</v>
      </c>
      <c r="C30" s="45" t="s">
        <v>140</v>
      </c>
      <c r="D30" s="44" t="s">
        <v>169</v>
      </c>
      <c r="E30" s="44" t="s">
        <v>467</v>
      </c>
    </row>
    <row r="31" spans="1:5" s="47" customFormat="1" ht="26.4" x14ac:dyDescent="0.3">
      <c r="A31" s="69" t="s">
        <v>14</v>
      </c>
      <c r="B31" s="44" t="s">
        <v>170</v>
      </c>
      <c r="C31" s="45" t="s">
        <v>140</v>
      </c>
      <c r="D31" s="49">
        <v>46001</v>
      </c>
      <c r="E31" s="44" t="s">
        <v>134</v>
      </c>
    </row>
    <row r="32" spans="1:5" s="47" customFormat="1" ht="68.400000000000006" x14ac:dyDescent="0.3">
      <c r="A32" s="69" t="s">
        <v>354</v>
      </c>
      <c r="B32" s="44" t="s">
        <v>165</v>
      </c>
      <c r="C32" s="45" t="s">
        <v>140</v>
      </c>
      <c r="D32" s="44" t="s">
        <v>166</v>
      </c>
      <c r="E32" s="44" t="s">
        <v>475</v>
      </c>
    </row>
    <row r="33" spans="1:5" s="47" customFormat="1" ht="26.4" x14ac:dyDescent="0.3">
      <c r="A33" s="69" t="s">
        <v>355</v>
      </c>
      <c r="B33" s="44" t="s">
        <v>167</v>
      </c>
      <c r="C33" s="45" t="s">
        <v>140</v>
      </c>
      <c r="D33" s="49">
        <v>46001</v>
      </c>
      <c r="E33" s="44" t="s">
        <v>134</v>
      </c>
    </row>
    <row r="34" spans="1:5" s="47" customFormat="1" ht="79.8" x14ac:dyDescent="0.3">
      <c r="A34" s="69" t="s">
        <v>15</v>
      </c>
      <c r="B34" s="44" t="s">
        <v>171</v>
      </c>
      <c r="C34" s="45" t="s">
        <v>140</v>
      </c>
      <c r="D34" s="44" t="s">
        <v>172</v>
      </c>
      <c r="E34" s="44" t="s">
        <v>467</v>
      </c>
    </row>
    <row r="35" spans="1:5" s="47" customFormat="1" ht="45.6" x14ac:dyDescent="0.3">
      <c r="A35" s="69" t="s">
        <v>356</v>
      </c>
      <c r="B35" s="44" t="s">
        <v>173</v>
      </c>
      <c r="C35" s="45" t="s">
        <v>140</v>
      </c>
      <c r="D35" s="44" t="s">
        <v>90</v>
      </c>
      <c r="E35" s="44" t="s">
        <v>467</v>
      </c>
    </row>
    <row r="36" spans="1:5" s="47" customFormat="1" ht="39.6" x14ac:dyDescent="0.3">
      <c r="A36" s="69" t="s">
        <v>357</v>
      </c>
      <c r="B36" s="44" t="s">
        <v>174</v>
      </c>
      <c r="C36" s="45" t="s">
        <v>140</v>
      </c>
      <c r="D36" s="44" t="s">
        <v>175</v>
      </c>
      <c r="E36" s="44" t="s">
        <v>467</v>
      </c>
    </row>
    <row r="37" spans="1:5" s="47" customFormat="1" ht="34.200000000000003" x14ac:dyDescent="0.3">
      <c r="A37" s="69" t="s">
        <v>16</v>
      </c>
      <c r="B37" s="44" t="s">
        <v>433</v>
      </c>
      <c r="C37" s="45" t="s">
        <v>140</v>
      </c>
      <c r="D37" s="44" t="s">
        <v>176</v>
      </c>
      <c r="E37" s="44" t="s">
        <v>177</v>
      </c>
    </row>
    <row r="38" spans="1:5" s="47" customFormat="1" ht="136.80000000000001" x14ac:dyDescent="0.3">
      <c r="A38" s="69" t="s">
        <v>17</v>
      </c>
      <c r="B38" s="44" t="s">
        <v>178</v>
      </c>
      <c r="C38" s="45" t="s">
        <v>140</v>
      </c>
      <c r="D38" s="44" t="s">
        <v>179</v>
      </c>
      <c r="E38" s="44" t="s">
        <v>467</v>
      </c>
    </row>
    <row r="39" spans="1:5" s="47" customFormat="1" x14ac:dyDescent="0.3">
      <c r="A39" s="70" t="s">
        <v>339</v>
      </c>
      <c r="B39" s="44" t="s">
        <v>434</v>
      </c>
      <c r="C39" s="45" t="s">
        <v>140</v>
      </c>
      <c r="D39" s="49">
        <v>46001</v>
      </c>
      <c r="E39" s="44" t="s">
        <v>134</v>
      </c>
    </row>
    <row r="40" spans="1:5" s="47" customFormat="1" ht="159.6" x14ac:dyDescent="0.3">
      <c r="A40" s="69" t="s">
        <v>18</v>
      </c>
      <c r="B40" s="44" t="s">
        <v>180</v>
      </c>
      <c r="C40" s="45" t="s">
        <v>140</v>
      </c>
      <c r="D40" s="44" t="s">
        <v>181</v>
      </c>
      <c r="E40" s="44" t="s">
        <v>475</v>
      </c>
    </row>
    <row r="41" spans="1:5" s="47" customFormat="1" x14ac:dyDescent="0.3">
      <c r="A41" s="70" t="s">
        <v>19</v>
      </c>
      <c r="B41" s="44" t="s">
        <v>182</v>
      </c>
      <c r="C41" s="45" t="s">
        <v>140</v>
      </c>
      <c r="D41" s="49">
        <v>46001</v>
      </c>
      <c r="E41" s="44" t="s">
        <v>134</v>
      </c>
    </row>
    <row r="42" spans="1:5" s="47" customFormat="1" ht="125.4" x14ac:dyDescent="0.3">
      <c r="A42" s="69" t="s">
        <v>358</v>
      </c>
      <c r="B42" s="51" t="s">
        <v>183</v>
      </c>
      <c r="C42" s="45" t="s">
        <v>140</v>
      </c>
      <c r="D42" s="51" t="s">
        <v>184</v>
      </c>
      <c r="E42" s="44" t="s">
        <v>475</v>
      </c>
    </row>
    <row r="43" spans="1:5" s="47" customFormat="1" ht="26.4" x14ac:dyDescent="0.3">
      <c r="A43" s="70" t="s">
        <v>359</v>
      </c>
      <c r="B43" s="51" t="s">
        <v>185</v>
      </c>
      <c r="C43" s="45" t="s">
        <v>140</v>
      </c>
      <c r="D43" s="49">
        <v>46001</v>
      </c>
      <c r="E43" s="44" t="s">
        <v>134</v>
      </c>
    </row>
    <row r="44" spans="1:5" s="47" customFormat="1" ht="34.200000000000003" x14ac:dyDescent="0.3">
      <c r="A44" s="69" t="s">
        <v>20</v>
      </c>
      <c r="B44" s="51" t="s">
        <v>186</v>
      </c>
      <c r="C44" s="45" t="s">
        <v>140</v>
      </c>
      <c r="D44" s="44" t="s">
        <v>187</v>
      </c>
      <c r="E44" s="77" t="s">
        <v>467</v>
      </c>
    </row>
    <row r="45" spans="1:5" s="47" customFormat="1" ht="26.4" x14ac:dyDescent="0.3">
      <c r="A45" s="70" t="s">
        <v>360</v>
      </c>
      <c r="B45" s="51" t="s">
        <v>188</v>
      </c>
      <c r="C45" s="45" t="s">
        <v>140</v>
      </c>
      <c r="D45" s="49">
        <v>46001</v>
      </c>
      <c r="E45" s="44" t="s">
        <v>134</v>
      </c>
    </row>
    <row r="46" spans="1:5" s="47" customFormat="1" ht="262.2" x14ac:dyDescent="0.3">
      <c r="A46" s="69" t="s">
        <v>361</v>
      </c>
      <c r="B46" s="51" t="s">
        <v>458</v>
      </c>
      <c r="C46" s="45" t="s">
        <v>140</v>
      </c>
      <c r="D46" s="44" t="s">
        <v>189</v>
      </c>
      <c r="E46" s="44" t="s">
        <v>475</v>
      </c>
    </row>
    <row r="47" spans="1:5" s="47" customFormat="1" ht="26.4" x14ac:dyDescent="0.3">
      <c r="A47" s="70" t="s">
        <v>362</v>
      </c>
      <c r="B47" s="51" t="s">
        <v>435</v>
      </c>
      <c r="C47" s="45" t="s">
        <v>140</v>
      </c>
      <c r="D47" s="49">
        <v>46001</v>
      </c>
      <c r="E47" s="44" t="s">
        <v>134</v>
      </c>
    </row>
    <row r="48" spans="1:5" s="47" customFormat="1" ht="91.2" x14ac:dyDescent="0.3">
      <c r="A48" s="69" t="s">
        <v>363</v>
      </c>
      <c r="B48" s="51" t="s">
        <v>459</v>
      </c>
      <c r="C48" s="45" t="s">
        <v>140</v>
      </c>
      <c r="D48" s="44" t="s">
        <v>190</v>
      </c>
      <c r="E48" s="44" t="s">
        <v>138</v>
      </c>
    </row>
    <row r="49" spans="1:5" s="47" customFormat="1" ht="68.400000000000006" x14ac:dyDescent="0.3">
      <c r="A49" s="71" t="s">
        <v>364</v>
      </c>
      <c r="B49" s="51" t="s">
        <v>191</v>
      </c>
      <c r="C49" s="45" t="s">
        <v>126</v>
      </c>
      <c r="D49" s="44" t="s">
        <v>460</v>
      </c>
      <c r="E49" s="44" t="s">
        <v>138</v>
      </c>
    </row>
    <row r="50" spans="1:5" s="47" customFormat="1" x14ac:dyDescent="0.3">
      <c r="A50" s="70" t="s">
        <v>365</v>
      </c>
      <c r="B50" s="51" t="s">
        <v>192</v>
      </c>
      <c r="C50" s="45" t="s">
        <v>140</v>
      </c>
      <c r="D50" s="49">
        <v>46001</v>
      </c>
      <c r="E50" s="44" t="s">
        <v>134</v>
      </c>
    </row>
    <row r="51" spans="1:5" s="47" customFormat="1" ht="45.6" x14ac:dyDescent="0.3">
      <c r="A51" s="67" t="s">
        <v>10</v>
      </c>
      <c r="B51" s="51" t="s">
        <v>193</v>
      </c>
      <c r="C51" s="45" t="s">
        <v>194</v>
      </c>
      <c r="D51" s="49">
        <v>46001</v>
      </c>
      <c r="E51" s="44" t="s">
        <v>476</v>
      </c>
    </row>
    <row r="52" spans="1:5" s="47" customFormat="1" ht="26.4" x14ac:dyDescent="0.3">
      <c r="A52" s="65" t="s">
        <v>21</v>
      </c>
      <c r="B52" s="51" t="s">
        <v>195</v>
      </c>
      <c r="C52" s="45" t="s">
        <v>196</v>
      </c>
      <c r="D52" s="44" t="s">
        <v>197</v>
      </c>
      <c r="E52" s="44" t="s">
        <v>198</v>
      </c>
    </row>
    <row r="53" spans="1:5" s="47" customFormat="1" ht="79.8" x14ac:dyDescent="0.3">
      <c r="A53" s="70" t="s">
        <v>366</v>
      </c>
      <c r="B53" s="44" t="s">
        <v>199</v>
      </c>
      <c r="C53" s="45" t="s">
        <v>140</v>
      </c>
      <c r="D53" s="49">
        <v>46001</v>
      </c>
      <c r="E53" s="44" t="s">
        <v>134</v>
      </c>
    </row>
    <row r="54" spans="1:5" s="47" customFormat="1" ht="34.200000000000003" x14ac:dyDescent="0.3">
      <c r="A54" s="69" t="s">
        <v>367</v>
      </c>
      <c r="B54" s="44" t="s">
        <v>200</v>
      </c>
      <c r="C54" s="45" t="s">
        <v>140</v>
      </c>
      <c r="D54" s="44" t="s">
        <v>201</v>
      </c>
      <c r="E54" s="44" t="s">
        <v>475</v>
      </c>
    </row>
    <row r="55" spans="1:5" s="47" customFormat="1" x14ac:dyDescent="0.3">
      <c r="A55" s="70" t="s">
        <v>368</v>
      </c>
      <c r="B55" s="51" t="s">
        <v>436</v>
      </c>
      <c r="C55" s="45" t="s">
        <v>140</v>
      </c>
      <c r="D55" s="49">
        <v>46001</v>
      </c>
      <c r="E55" s="44" t="s">
        <v>134</v>
      </c>
    </row>
    <row r="56" spans="1:5" s="47" customFormat="1" ht="205.2" x14ac:dyDescent="0.3">
      <c r="A56" s="69" t="s">
        <v>22</v>
      </c>
      <c r="B56" s="44" t="s">
        <v>202</v>
      </c>
      <c r="C56" s="45" t="s">
        <v>140</v>
      </c>
      <c r="D56" s="44" t="s">
        <v>203</v>
      </c>
      <c r="E56" s="44" t="s">
        <v>475</v>
      </c>
    </row>
    <row r="57" spans="1:5" s="47" customFormat="1" ht="45.6" x14ac:dyDescent="0.3">
      <c r="A57" s="69" t="s">
        <v>369</v>
      </c>
      <c r="B57" s="44" t="s">
        <v>204</v>
      </c>
      <c r="C57" s="45" t="s">
        <v>140</v>
      </c>
      <c r="D57" s="44" t="s">
        <v>205</v>
      </c>
      <c r="E57" s="44" t="s">
        <v>475</v>
      </c>
    </row>
    <row r="58" spans="1:5" s="47" customFormat="1" x14ac:dyDescent="0.3">
      <c r="A58" s="70" t="s">
        <v>370</v>
      </c>
      <c r="B58" s="44" t="s">
        <v>206</v>
      </c>
      <c r="C58" s="45" t="s">
        <v>140</v>
      </c>
      <c r="D58" s="49">
        <v>46001</v>
      </c>
      <c r="E58" s="44" t="s">
        <v>134</v>
      </c>
    </row>
    <row r="59" spans="1:5" s="47" customFormat="1" ht="57" x14ac:dyDescent="0.3">
      <c r="A59" s="70" t="s">
        <v>371</v>
      </c>
      <c r="B59" s="51" t="s">
        <v>207</v>
      </c>
      <c r="C59" s="45" t="s">
        <v>140</v>
      </c>
      <c r="D59" s="44" t="s">
        <v>208</v>
      </c>
      <c r="E59" s="44" t="s">
        <v>475</v>
      </c>
    </row>
    <row r="60" spans="1:5" s="47" customFormat="1" ht="26.4" x14ac:dyDescent="0.3">
      <c r="A60" s="70" t="s">
        <v>372</v>
      </c>
      <c r="B60" s="44" t="s">
        <v>209</v>
      </c>
      <c r="C60" s="45" t="s">
        <v>140</v>
      </c>
      <c r="D60" s="49">
        <v>46001</v>
      </c>
      <c r="E60" s="44" t="s">
        <v>134</v>
      </c>
    </row>
    <row r="61" spans="1:5" s="47" customFormat="1" ht="57" x14ac:dyDescent="0.3">
      <c r="A61" s="69" t="s">
        <v>373</v>
      </c>
      <c r="B61" s="51" t="s">
        <v>210</v>
      </c>
      <c r="C61" s="45" t="s">
        <v>140</v>
      </c>
      <c r="D61" s="44" t="s">
        <v>211</v>
      </c>
      <c r="E61" s="44" t="s">
        <v>475</v>
      </c>
    </row>
    <row r="62" spans="1:5" s="47" customFormat="1" x14ac:dyDescent="0.3">
      <c r="A62" s="70" t="s">
        <v>374</v>
      </c>
      <c r="B62" s="44" t="s">
        <v>212</v>
      </c>
      <c r="C62" s="45" t="s">
        <v>140</v>
      </c>
      <c r="D62" s="49">
        <v>46001</v>
      </c>
      <c r="E62" s="44" t="s">
        <v>134</v>
      </c>
    </row>
    <row r="63" spans="1:5" s="47" customFormat="1" ht="68.400000000000006" x14ac:dyDescent="0.3">
      <c r="A63" s="69" t="s">
        <v>375</v>
      </c>
      <c r="B63" s="51" t="s">
        <v>213</v>
      </c>
      <c r="C63" s="45" t="s">
        <v>140</v>
      </c>
      <c r="D63" s="44" t="s">
        <v>166</v>
      </c>
      <c r="E63" s="44" t="s">
        <v>475</v>
      </c>
    </row>
    <row r="64" spans="1:5" s="47" customFormat="1" ht="26.4" x14ac:dyDescent="0.3">
      <c r="A64" s="69" t="s">
        <v>376</v>
      </c>
      <c r="B64" s="44" t="s">
        <v>214</v>
      </c>
      <c r="C64" s="45" t="s">
        <v>140</v>
      </c>
      <c r="D64" s="49">
        <v>46001</v>
      </c>
      <c r="E64" s="44" t="s">
        <v>134</v>
      </c>
    </row>
    <row r="65" spans="1:5" s="47" customFormat="1" ht="57" x14ac:dyDescent="0.3">
      <c r="A65" s="69" t="s">
        <v>377</v>
      </c>
      <c r="B65" s="44" t="s">
        <v>215</v>
      </c>
      <c r="C65" s="45" t="s">
        <v>140</v>
      </c>
      <c r="D65" s="44" t="s">
        <v>211</v>
      </c>
      <c r="E65" s="44" t="s">
        <v>216</v>
      </c>
    </row>
    <row r="66" spans="1:5" s="47" customFormat="1" ht="26.4" x14ac:dyDescent="0.3">
      <c r="A66" s="70" t="s">
        <v>378</v>
      </c>
      <c r="B66" s="44" t="s">
        <v>217</v>
      </c>
      <c r="C66" s="45" t="s">
        <v>140</v>
      </c>
      <c r="D66" s="49">
        <v>46001</v>
      </c>
      <c r="E66" s="44" t="s">
        <v>134</v>
      </c>
    </row>
    <row r="67" spans="1:5" s="47" customFormat="1" ht="68.400000000000006" x14ac:dyDescent="0.3">
      <c r="A67" s="69" t="s">
        <v>379</v>
      </c>
      <c r="B67" s="44" t="s">
        <v>218</v>
      </c>
      <c r="C67" s="45" t="s">
        <v>140</v>
      </c>
      <c r="D67" s="44" t="s">
        <v>166</v>
      </c>
      <c r="E67" s="44" t="s">
        <v>475</v>
      </c>
    </row>
    <row r="68" spans="1:5" s="47" customFormat="1" ht="39.6" x14ac:dyDescent="0.3">
      <c r="A68" s="70" t="s">
        <v>380</v>
      </c>
      <c r="B68" s="44" t="s">
        <v>219</v>
      </c>
      <c r="C68" s="45" t="s">
        <v>140</v>
      </c>
      <c r="D68" s="49">
        <v>46001</v>
      </c>
      <c r="E68" s="44" t="s">
        <v>134</v>
      </c>
    </row>
    <row r="69" spans="1:5" s="47" customFormat="1" ht="91.2" x14ac:dyDescent="0.3">
      <c r="A69" s="69" t="s">
        <v>381</v>
      </c>
      <c r="B69" s="51" t="s">
        <v>459</v>
      </c>
      <c r="C69" s="45" t="s">
        <v>140</v>
      </c>
      <c r="D69" s="44" t="s">
        <v>220</v>
      </c>
      <c r="E69" s="44" t="s">
        <v>138</v>
      </c>
    </row>
    <row r="70" spans="1:5" s="47" customFormat="1" ht="39.6" x14ac:dyDescent="0.3">
      <c r="A70" s="70" t="s">
        <v>382</v>
      </c>
      <c r="B70" s="44" t="s">
        <v>437</v>
      </c>
      <c r="C70" s="45" t="s">
        <v>140</v>
      </c>
      <c r="D70" s="49">
        <v>46001</v>
      </c>
      <c r="E70" s="44" t="s">
        <v>134</v>
      </c>
    </row>
    <row r="71" spans="1:5" s="47" customFormat="1" ht="57" x14ac:dyDescent="0.3">
      <c r="A71" s="69" t="s">
        <v>383</v>
      </c>
      <c r="B71" s="51" t="s">
        <v>221</v>
      </c>
      <c r="C71" s="45" t="s">
        <v>126</v>
      </c>
      <c r="D71" s="44" t="s">
        <v>461</v>
      </c>
      <c r="E71" s="44" t="s">
        <v>138</v>
      </c>
    </row>
    <row r="72" spans="1:5" s="47" customFormat="1" ht="26.4" x14ac:dyDescent="0.3">
      <c r="A72" s="69" t="s">
        <v>23</v>
      </c>
      <c r="B72" s="44" t="s">
        <v>222</v>
      </c>
      <c r="C72" s="45" t="s">
        <v>140</v>
      </c>
      <c r="D72" s="44" t="s">
        <v>223</v>
      </c>
      <c r="E72" s="44" t="s">
        <v>475</v>
      </c>
    </row>
    <row r="73" spans="1:5" s="47" customFormat="1" ht="79.8" x14ac:dyDescent="0.3">
      <c r="A73" s="69" t="s">
        <v>384</v>
      </c>
      <c r="B73" s="44" t="s">
        <v>438</v>
      </c>
      <c r="C73" s="45" t="s">
        <v>140</v>
      </c>
      <c r="D73" s="44" t="s">
        <v>224</v>
      </c>
      <c r="E73" s="44" t="s">
        <v>475</v>
      </c>
    </row>
    <row r="74" spans="1:5" s="47" customFormat="1" ht="26.4" x14ac:dyDescent="0.3">
      <c r="A74" s="70" t="s">
        <v>24</v>
      </c>
      <c r="B74" s="44" t="s">
        <v>439</v>
      </c>
      <c r="C74" s="45" t="s">
        <v>140</v>
      </c>
      <c r="D74" s="49">
        <v>46001</v>
      </c>
      <c r="E74" s="44" t="s">
        <v>134</v>
      </c>
    </row>
    <row r="75" spans="1:5" s="47" customFormat="1" ht="91.2" x14ac:dyDescent="0.3">
      <c r="A75" s="69" t="s">
        <v>385</v>
      </c>
      <c r="B75" s="44" t="s">
        <v>462</v>
      </c>
      <c r="C75" s="45" t="s">
        <v>140</v>
      </c>
      <c r="D75" s="44" t="s">
        <v>225</v>
      </c>
      <c r="E75" s="44" t="s">
        <v>475</v>
      </c>
    </row>
    <row r="76" spans="1:5" s="47" customFormat="1" ht="26.4" x14ac:dyDescent="0.3">
      <c r="A76" s="69" t="s">
        <v>386</v>
      </c>
      <c r="B76" s="44" t="s">
        <v>440</v>
      </c>
      <c r="C76" s="45" t="s">
        <v>140</v>
      </c>
      <c r="D76" s="49">
        <v>46001</v>
      </c>
      <c r="E76" s="44" t="s">
        <v>134</v>
      </c>
    </row>
    <row r="77" spans="1:5" s="47" customFormat="1" ht="68.400000000000006" x14ac:dyDescent="0.3">
      <c r="A77" s="69" t="s">
        <v>387</v>
      </c>
      <c r="B77" s="51" t="s">
        <v>463</v>
      </c>
      <c r="C77" s="45" t="s">
        <v>126</v>
      </c>
      <c r="D77" s="44" t="s">
        <v>460</v>
      </c>
      <c r="E77" s="44" t="s">
        <v>138</v>
      </c>
    </row>
    <row r="78" spans="1:5" s="47" customFormat="1" ht="26.4" x14ac:dyDescent="0.3">
      <c r="A78" s="70" t="s">
        <v>388</v>
      </c>
      <c r="B78" s="51" t="s">
        <v>226</v>
      </c>
      <c r="C78" s="45" t="s">
        <v>140</v>
      </c>
      <c r="D78" s="49">
        <v>46001</v>
      </c>
      <c r="E78" s="44" t="s">
        <v>134</v>
      </c>
    </row>
    <row r="79" spans="1:5" s="47" customFormat="1" ht="216.6" x14ac:dyDescent="0.3">
      <c r="A79" s="69" t="s">
        <v>25</v>
      </c>
      <c r="B79" s="51" t="s">
        <v>227</v>
      </c>
      <c r="C79" s="45" t="s">
        <v>140</v>
      </c>
      <c r="D79" s="44" t="s">
        <v>228</v>
      </c>
      <c r="E79" s="44" t="s">
        <v>475</v>
      </c>
    </row>
    <row r="80" spans="1:5" s="47" customFormat="1" x14ac:dyDescent="0.3">
      <c r="A80" s="70" t="s">
        <v>26</v>
      </c>
      <c r="B80" s="51" t="s">
        <v>229</v>
      </c>
      <c r="C80" s="45" t="s">
        <v>140</v>
      </c>
      <c r="D80" s="49">
        <v>46001</v>
      </c>
      <c r="E80" s="44" t="s">
        <v>134</v>
      </c>
    </row>
    <row r="81" spans="1:5" s="47" customFormat="1" ht="148.19999999999999" x14ac:dyDescent="0.3">
      <c r="A81" s="72" t="s">
        <v>389</v>
      </c>
      <c r="B81" s="51" t="s">
        <v>230</v>
      </c>
      <c r="C81" s="45" t="s">
        <v>140</v>
      </c>
      <c r="D81" s="52" t="s">
        <v>159</v>
      </c>
      <c r="E81" s="44" t="s">
        <v>473</v>
      </c>
    </row>
    <row r="82" spans="1:5" s="47" customFormat="1" ht="273.60000000000002" x14ac:dyDescent="0.3">
      <c r="A82" s="69" t="s">
        <v>27</v>
      </c>
      <c r="B82" s="44" t="s">
        <v>231</v>
      </c>
      <c r="C82" s="45" t="s">
        <v>140</v>
      </c>
      <c r="D82" s="44" t="s">
        <v>232</v>
      </c>
      <c r="E82" s="44" t="s">
        <v>467</v>
      </c>
    </row>
    <row r="83" spans="1:5" s="47" customFormat="1" ht="39.6" x14ac:dyDescent="0.3">
      <c r="A83" s="70" t="s">
        <v>28</v>
      </c>
      <c r="B83" s="51" t="s">
        <v>233</v>
      </c>
      <c r="C83" s="45" t="s">
        <v>140</v>
      </c>
      <c r="D83" s="49">
        <v>46001</v>
      </c>
      <c r="E83" s="44" t="s">
        <v>134</v>
      </c>
    </row>
    <row r="84" spans="1:5" s="47" customFormat="1" ht="79.8" x14ac:dyDescent="0.3">
      <c r="A84" s="69" t="s">
        <v>29</v>
      </c>
      <c r="B84" s="44" t="s">
        <v>234</v>
      </c>
      <c r="C84" s="45" t="s">
        <v>140</v>
      </c>
      <c r="D84" s="44" t="s">
        <v>235</v>
      </c>
      <c r="E84" s="44" t="s">
        <v>467</v>
      </c>
    </row>
    <row r="85" spans="1:5" s="47" customFormat="1" x14ac:dyDescent="0.3">
      <c r="A85" s="70" t="s">
        <v>30</v>
      </c>
      <c r="B85" s="51" t="s">
        <v>236</v>
      </c>
      <c r="C85" s="45" t="s">
        <v>140</v>
      </c>
      <c r="D85" s="49">
        <v>46001</v>
      </c>
      <c r="E85" s="44" t="s">
        <v>134</v>
      </c>
    </row>
    <row r="86" spans="1:5" s="47" customFormat="1" ht="273.60000000000002" x14ac:dyDescent="0.3">
      <c r="A86" s="69" t="s">
        <v>31</v>
      </c>
      <c r="B86" s="44" t="s">
        <v>237</v>
      </c>
      <c r="C86" s="45" t="s">
        <v>140</v>
      </c>
      <c r="D86" s="44" t="s">
        <v>232</v>
      </c>
      <c r="E86" s="44" t="s">
        <v>467</v>
      </c>
    </row>
    <row r="87" spans="1:5" s="47" customFormat="1" ht="39.6" x14ac:dyDescent="0.3">
      <c r="A87" s="70" t="s">
        <v>32</v>
      </c>
      <c r="B87" s="51" t="s">
        <v>238</v>
      </c>
      <c r="C87" s="45" t="s">
        <v>140</v>
      </c>
      <c r="D87" s="49">
        <v>46001</v>
      </c>
      <c r="E87" s="44" t="s">
        <v>134</v>
      </c>
    </row>
    <row r="88" spans="1:5" s="47" customFormat="1" ht="102.6" x14ac:dyDescent="0.3">
      <c r="A88" s="69" t="s">
        <v>33</v>
      </c>
      <c r="B88" s="44" t="s">
        <v>239</v>
      </c>
      <c r="C88" s="45" t="s">
        <v>140</v>
      </c>
      <c r="D88" s="44" t="s">
        <v>240</v>
      </c>
      <c r="E88" s="44" t="s">
        <v>475</v>
      </c>
    </row>
    <row r="89" spans="1:5" s="47" customFormat="1" ht="26.4" x14ac:dyDescent="0.3">
      <c r="A89" s="70" t="s">
        <v>34</v>
      </c>
      <c r="B89" s="49" t="s">
        <v>241</v>
      </c>
      <c r="C89" s="45" t="s">
        <v>140</v>
      </c>
      <c r="D89" s="49">
        <v>46001</v>
      </c>
      <c r="E89" s="44" t="s">
        <v>134</v>
      </c>
    </row>
    <row r="90" spans="1:5" s="47" customFormat="1" ht="39.6" x14ac:dyDescent="0.3">
      <c r="A90" s="69" t="s">
        <v>390</v>
      </c>
      <c r="B90" s="44" t="s">
        <v>441</v>
      </c>
      <c r="C90" s="45" t="s">
        <v>140</v>
      </c>
      <c r="D90" s="44" t="s">
        <v>242</v>
      </c>
      <c r="E90" s="44" t="s">
        <v>475</v>
      </c>
    </row>
    <row r="91" spans="1:5" s="47" customFormat="1" ht="39.6" x14ac:dyDescent="0.3">
      <c r="A91" s="70" t="s">
        <v>391</v>
      </c>
      <c r="B91" s="49" t="s">
        <v>243</v>
      </c>
      <c r="C91" s="45" t="s">
        <v>140</v>
      </c>
      <c r="D91" s="49">
        <v>46001</v>
      </c>
      <c r="E91" s="44" t="s">
        <v>134</v>
      </c>
    </row>
    <row r="92" spans="1:5" s="47" customFormat="1" ht="79.8" x14ac:dyDescent="0.3">
      <c r="A92" s="70" t="s">
        <v>392</v>
      </c>
      <c r="B92" s="44" t="s">
        <v>244</v>
      </c>
      <c r="C92" s="45" t="s">
        <v>140</v>
      </c>
      <c r="D92" s="49">
        <v>46001</v>
      </c>
      <c r="E92" s="44" t="s">
        <v>134</v>
      </c>
    </row>
    <row r="93" spans="1:5" s="47" customFormat="1" ht="26.4" x14ac:dyDescent="0.3">
      <c r="A93" s="70" t="s">
        <v>393</v>
      </c>
      <c r="B93" s="49" t="s">
        <v>245</v>
      </c>
      <c r="C93" s="45" t="s">
        <v>140</v>
      </c>
      <c r="D93" s="49">
        <v>46001</v>
      </c>
      <c r="E93" s="44" t="s">
        <v>134</v>
      </c>
    </row>
    <row r="94" spans="1:5" s="47" customFormat="1" ht="68.400000000000006" x14ac:dyDescent="0.3">
      <c r="A94" s="69" t="s">
        <v>394</v>
      </c>
      <c r="B94" s="51" t="s">
        <v>246</v>
      </c>
      <c r="C94" s="45" t="s">
        <v>126</v>
      </c>
      <c r="D94" s="44" t="s">
        <v>460</v>
      </c>
      <c r="E94" s="44" t="s">
        <v>138</v>
      </c>
    </row>
    <row r="95" spans="1:5" s="47" customFormat="1" ht="22.8" x14ac:dyDescent="0.3">
      <c r="A95" s="69" t="s">
        <v>35</v>
      </c>
      <c r="B95" s="44" t="s">
        <v>173</v>
      </c>
      <c r="C95" s="45" t="s">
        <v>140</v>
      </c>
      <c r="D95" s="44" t="s">
        <v>247</v>
      </c>
      <c r="E95" s="44" t="s">
        <v>475</v>
      </c>
    </row>
    <row r="96" spans="1:5" s="47" customFormat="1" ht="22.8" x14ac:dyDescent="0.3">
      <c r="A96" s="70" t="s">
        <v>395</v>
      </c>
      <c r="B96" s="44" t="s">
        <v>173</v>
      </c>
      <c r="C96" s="45" t="s">
        <v>140</v>
      </c>
      <c r="D96" s="49">
        <v>46001</v>
      </c>
      <c r="E96" s="44" t="s">
        <v>134</v>
      </c>
    </row>
    <row r="97" spans="1:5" s="47" customFormat="1" ht="22.8" x14ac:dyDescent="0.3">
      <c r="A97" s="69" t="s">
        <v>36</v>
      </c>
      <c r="B97" s="44" t="s">
        <v>173</v>
      </c>
      <c r="C97" s="45" t="s">
        <v>140</v>
      </c>
      <c r="D97" s="44" t="s">
        <v>248</v>
      </c>
      <c r="E97" s="44" t="s">
        <v>467</v>
      </c>
    </row>
    <row r="98" spans="1:5" s="47" customFormat="1" ht="26.4" x14ac:dyDescent="0.3">
      <c r="A98" s="70" t="s">
        <v>396</v>
      </c>
      <c r="B98" s="44" t="s">
        <v>173</v>
      </c>
      <c r="C98" s="45" t="s">
        <v>140</v>
      </c>
      <c r="D98" s="49">
        <v>46001</v>
      </c>
      <c r="E98" s="44" t="s">
        <v>134</v>
      </c>
    </row>
    <row r="99" spans="1:5" s="47" customFormat="1" ht="39.6" x14ac:dyDescent="0.3">
      <c r="A99" s="70" t="s">
        <v>397</v>
      </c>
      <c r="B99" s="44" t="s">
        <v>249</v>
      </c>
      <c r="C99" s="45" t="s">
        <v>140</v>
      </c>
      <c r="D99" s="49">
        <v>46001</v>
      </c>
      <c r="E99" s="44" t="s">
        <v>134</v>
      </c>
    </row>
    <row r="100" spans="1:5" s="47" customFormat="1" ht="39.6" x14ac:dyDescent="0.3">
      <c r="A100" s="70" t="s">
        <v>398</v>
      </c>
      <c r="B100" s="44" t="s">
        <v>250</v>
      </c>
      <c r="C100" s="45" t="s">
        <v>140</v>
      </c>
      <c r="D100" s="51" t="s">
        <v>251</v>
      </c>
      <c r="E100" s="44" t="s">
        <v>475</v>
      </c>
    </row>
    <row r="101" spans="1:5" s="47" customFormat="1" ht="39.6" x14ac:dyDescent="0.3">
      <c r="A101" s="70" t="s">
        <v>399</v>
      </c>
      <c r="B101" s="51" t="s">
        <v>442</v>
      </c>
      <c r="C101" s="45" t="s">
        <v>140</v>
      </c>
      <c r="D101" s="49">
        <v>46001</v>
      </c>
      <c r="E101" s="44" t="s">
        <v>134</v>
      </c>
    </row>
    <row r="102" spans="1:5" s="47" customFormat="1" ht="39.6" x14ac:dyDescent="0.3">
      <c r="A102" s="70" t="s">
        <v>400</v>
      </c>
      <c r="B102" s="44" t="s">
        <v>173</v>
      </c>
      <c r="C102" s="45" t="s">
        <v>140</v>
      </c>
      <c r="D102" s="44" t="s">
        <v>252</v>
      </c>
      <c r="E102" s="44" t="s">
        <v>475</v>
      </c>
    </row>
    <row r="103" spans="1:5" s="47" customFormat="1" ht="39.6" x14ac:dyDescent="0.3">
      <c r="A103" s="70" t="s">
        <v>401</v>
      </c>
      <c r="B103" s="44" t="s">
        <v>173</v>
      </c>
      <c r="C103" s="45" t="s">
        <v>140</v>
      </c>
      <c r="D103" s="49">
        <v>46001</v>
      </c>
      <c r="E103" s="44" t="s">
        <v>134</v>
      </c>
    </row>
    <row r="104" spans="1:5" s="47" customFormat="1" ht="39.6" x14ac:dyDescent="0.3">
      <c r="A104" s="70" t="s">
        <v>402</v>
      </c>
      <c r="B104" s="44" t="s">
        <v>173</v>
      </c>
      <c r="C104" s="45" t="s">
        <v>140</v>
      </c>
      <c r="D104" s="49">
        <v>46001</v>
      </c>
      <c r="E104" s="44" t="s">
        <v>134</v>
      </c>
    </row>
    <row r="105" spans="1:5" s="47" customFormat="1" ht="39.6" x14ac:dyDescent="0.3">
      <c r="A105" s="70" t="s">
        <v>403</v>
      </c>
      <c r="B105" s="44" t="s">
        <v>173</v>
      </c>
      <c r="C105" s="45" t="s">
        <v>140</v>
      </c>
      <c r="D105" s="49">
        <v>46001</v>
      </c>
      <c r="E105" s="44" t="s">
        <v>134</v>
      </c>
    </row>
    <row r="106" spans="1:5" s="47" customFormat="1" ht="39.6" x14ac:dyDescent="0.3">
      <c r="A106" s="70" t="s">
        <v>404</v>
      </c>
      <c r="B106" s="44" t="s">
        <v>173</v>
      </c>
      <c r="C106" s="45" t="s">
        <v>140</v>
      </c>
      <c r="D106" s="44" t="s">
        <v>253</v>
      </c>
      <c r="E106" s="44" t="s">
        <v>467</v>
      </c>
    </row>
    <row r="107" spans="1:5" s="47" customFormat="1" ht="45.6" x14ac:dyDescent="0.3">
      <c r="A107" s="69" t="s">
        <v>405</v>
      </c>
      <c r="B107" s="44" t="s">
        <v>443</v>
      </c>
      <c r="C107" s="45" t="s">
        <v>140</v>
      </c>
      <c r="D107" s="44" t="s">
        <v>254</v>
      </c>
      <c r="E107" s="44" t="s">
        <v>475</v>
      </c>
    </row>
    <row r="108" spans="1:5" s="47" customFormat="1" ht="26.4" x14ac:dyDescent="0.3">
      <c r="A108" s="70" t="s">
        <v>406</v>
      </c>
      <c r="B108" s="49" t="s">
        <v>255</v>
      </c>
      <c r="C108" s="45" t="s">
        <v>140</v>
      </c>
      <c r="D108" s="49">
        <v>46001</v>
      </c>
      <c r="E108" s="44" t="s">
        <v>134</v>
      </c>
    </row>
    <row r="109" spans="1:5" s="47" customFormat="1" ht="45.6" x14ac:dyDescent="0.3">
      <c r="A109" s="73" t="s">
        <v>407</v>
      </c>
      <c r="B109" s="44" t="s">
        <v>444</v>
      </c>
      <c r="C109" s="45" t="s">
        <v>140</v>
      </c>
      <c r="D109" s="44" t="s">
        <v>242</v>
      </c>
      <c r="E109" s="44" t="s">
        <v>475</v>
      </c>
    </row>
    <row r="110" spans="1:5" s="47" customFormat="1" ht="39.6" x14ac:dyDescent="0.3">
      <c r="A110" s="70" t="s">
        <v>408</v>
      </c>
      <c r="B110" s="49" t="s">
        <v>256</v>
      </c>
      <c r="C110" s="45" t="s">
        <v>140</v>
      </c>
      <c r="D110" s="49">
        <v>46001</v>
      </c>
      <c r="E110" s="44" t="s">
        <v>134</v>
      </c>
    </row>
    <row r="111" spans="1:5" s="47" customFormat="1" ht="114" x14ac:dyDescent="0.3">
      <c r="A111" s="69" t="s">
        <v>37</v>
      </c>
      <c r="B111" s="44" t="s">
        <v>257</v>
      </c>
      <c r="C111" s="45" t="s">
        <v>140</v>
      </c>
      <c r="D111" s="44" t="s">
        <v>480</v>
      </c>
      <c r="E111" s="44" t="s">
        <v>475</v>
      </c>
    </row>
    <row r="112" spans="1:5" s="47" customFormat="1" ht="26.4" x14ac:dyDescent="0.3">
      <c r="A112" s="70" t="s">
        <v>38</v>
      </c>
      <c r="B112" s="44" t="s">
        <v>258</v>
      </c>
      <c r="C112" s="45" t="s">
        <v>140</v>
      </c>
      <c r="D112" s="49">
        <v>46001</v>
      </c>
      <c r="E112" s="44" t="s">
        <v>134</v>
      </c>
    </row>
    <row r="113" spans="1:5" s="47" customFormat="1" ht="45.6" x14ac:dyDescent="0.3">
      <c r="A113" s="69" t="s">
        <v>39</v>
      </c>
      <c r="B113" s="44" t="s">
        <v>445</v>
      </c>
      <c r="C113" s="45" t="s">
        <v>140</v>
      </c>
      <c r="D113" s="44" t="s">
        <v>242</v>
      </c>
      <c r="E113" s="44" t="s">
        <v>475</v>
      </c>
    </row>
    <row r="114" spans="1:5" s="47" customFormat="1" ht="39.6" x14ac:dyDescent="0.3">
      <c r="A114" s="70" t="s">
        <v>340</v>
      </c>
      <c r="B114" s="49" t="s">
        <v>446</v>
      </c>
      <c r="C114" s="45" t="s">
        <v>140</v>
      </c>
      <c r="D114" s="49">
        <v>46001</v>
      </c>
      <c r="E114" s="44" t="s">
        <v>134</v>
      </c>
    </row>
    <row r="115" spans="1:5" s="47" customFormat="1" ht="125.4" x14ac:dyDescent="0.3">
      <c r="A115" s="69" t="s">
        <v>40</v>
      </c>
      <c r="B115" s="44" t="s">
        <v>259</v>
      </c>
      <c r="C115" s="45" t="s">
        <v>140</v>
      </c>
      <c r="D115" s="44" t="s">
        <v>260</v>
      </c>
      <c r="E115" s="44" t="s">
        <v>475</v>
      </c>
    </row>
    <row r="116" spans="1:5" s="47" customFormat="1" ht="26.4" x14ac:dyDescent="0.3">
      <c r="A116" s="70" t="s">
        <v>41</v>
      </c>
      <c r="B116" s="44" t="s">
        <v>261</v>
      </c>
      <c r="C116" s="45" t="s">
        <v>140</v>
      </c>
      <c r="D116" s="49">
        <v>46001</v>
      </c>
      <c r="E116" s="44" t="s">
        <v>134</v>
      </c>
    </row>
    <row r="117" spans="1:5" s="47" customFormat="1" ht="45.6" x14ac:dyDescent="0.3">
      <c r="A117" s="69" t="s">
        <v>42</v>
      </c>
      <c r="B117" s="44" t="s">
        <v>262</v>
      </c>
      <c r="C117" s="45" t="s">
        <v>140</v>
      </c>
      <c r="D117" s="44" t="s">
        <v>242</v>
      </c>
      <c r="E117" s="44" t="s">
        <v>475</v>
      </c>
    </row>
    <row r="118" spans="1:5" s="47" customFormat="1" ht="26.4" x14ac:dyDescent="0.3">
      <c r="A118" s="70" t="s">
        <v>341</v>
      </c>
      <c r="B118" s="44" t="s">
        <v>447</v>
      </c>
      <c r="C118" s="45" t="s">
        <v>140</v>
      </c>
      <c r="D118" s="49">
        <v>46001</v>
      </c>
      <c r="E118" s="44" t="s">
        <v>134</v>
      </c>
    </row>
    <row r="119" spans="1:5" s="47" customFormat="1" ht="136.80000000000001" x14ac:dyDescent="0.3">
      <c r="A119" s="74" t="s">
        <v>43</v>
      </c>
      <c r="B119" s="44" t="s">
        <v>464</v>
      </c>
      <c r="C119" s="45" t="s">
        <v>140</v>
      </c>
      <c r="D119" s="44" t="s">
        <v>263</v>
      </c>
      <c r="E119" s="44" t="s">
        <v>475</v>
      </c>
    </row>
    <row r="120" spans="1:5" s="47" customFormat="1" ht="26.4" x14ac:dyDescent="0.3">
      <c r="A120" s="70" t="s">
        <v>44</v>
      </c>
      <c r="B120" s="44" t="s">
        <v>264</v>
      </c>
      <c r="C120" s="45" t="s">
        <v>140</v>
      </c>
      <c r="D120" s="49">
        <v>46001</v>
      </c>
      <c r="E120" s="44" t="s">
        <v>134</v>
      </c>
    </row>
    <row r="121" spans="1:5" s="47" customFormat="1" ht="45.6" x14ac:dyDescent="0.3">
      <c r="A121" s="69" t="s">
        <v>409</v>
      </c>
      <c r="B121" s="44" t="s">
        <v>448</v>
      </c>
      <c r="C121" s="45" t="s">
        <v>140</v>
      </c>
      <c r="D121" s="44" t="s">
        <v>242</v>
      </c>
      <c r="E121" s="44" t="s">
        <v>475</v>
      </c>
    </row>
    <row r="122" spans="1:5" s="47" customFormat="1" ht="26.4" x14ac:dyDescent="0.3">
      <c r="A122" s="70" t="s">
        <v>410</v>
      </c>
      <c r="B122" s="44" t="s">
        <v>449</v>
      </c>
      <c r="C122" s="45" t="s">
        <v>140</v>
      </c>
      <c r="D122" s="49">
        <v>46001</v>
      </c>
      <c r="E122" s="44" t="s">
        <v>134</v>
      </c>
    </row>
    <row r="123" spans="1:5" s="47" customFormat="1" ht="205.2" x14ac:dyDescent="0.3">
      <c r="A123" s="69" t="s">
        <v>411</v>
      </c>
      <c r="B123" s="44" t="s">
        <v>265</v>
      </c>
      <c r="C123" s="45" t="s">
        <v>140</v>
      </c>
      <c r="D123" s="44" t="s">
        <v>266</v>
      </c>
      <c r="E123" s="44" t="s">
        <v>475</v>
      </c>
    </row>
    <row r="124" spans="1:5" s="47" customFormat="1" ht="26.4" x14ac:dyDescent="0.3">
      <c r="A124" s="70" t="s">
        <v>412</v>
      </c>
      <c r="B124" s="44" t="s">
        <v>267</v>
      </c>
      <c r="C124" s="45" t="s">
        <v>140</v>
      </c>
      <c r="D124" s="49">
        <v>46001</v>
      </c>
      <c r="E124" s="44" t="s">
        <v>134</v>
      </c>
    </row>
    <row r="125" spans="1:5" s="47" customFormat="1" ht="182.4" x14ac:dyDescent="0.3">
      <c r="A125" s="74" t="s">
        <v>45</v>
      </c>
      <c r="B125" s="44" t="s">
        <v>268</v>
      </c>
      <c r="C125" s="45" t="s">
        <v>140</v>
      </c>
      <c r="D125" s="44" t="s">
        <v>269</v>
      </c>
      <c r="E125" s="44" t="s">
        <v>475</v>
      </c>
    </row>
    <row r="126" spans="1:5" s="47" customFormat="1" ht="26.4" x14ac:dyDescent="0.3">
      <c r="A126" s="70" t="s">
        <v>413</v>
      </c>
      <c r="B126" s="44" t="s">
        <v>270</v>
      </c>
      <c r="C126" s="45" t="s">
        <v>140</v>
      </c>
      <c r="D126" s="49">
        <v>46001</v>
      </c>
      <c r="E126" s="44" t="s">
        <v>134</v>
      </c>
    </row>
    <row r="127" spans="1:5" s="47" customFormat="1" ht="26.4" x14ac:dyDescent="0.3">
      <c r="A127" s="70" t="s">
        <v>46</v>
      </c>
      <c r="B127" s="44" t="s">
        <v>271</v>
      </c>
      <c r="C127" s="45" t="s">
        <v>140</v>
      </c>
      <c r="D127" s="44" t="s">
        <v>272</v>
      </c>
      <c r="E127" s="44" t="s">
        <v>429</v>
      </c>
    </row>
    <row r="128" spans="1:5" s="47" customFormat="1" ht="26.4" x14ac:dyDescent="0.3">
      <c r="A128" s="70" t="s">
        <v>47</v>
      </c>
      <c r="B128" s="51" t="s">
        <v>273</v>
      </c>
      <c r="C128" s="45" t="s">
        <v>140</v>
      </c>
      <c r="D128" s="49">
        <v>46001</v>
      </c>
      <c r="E128" s="44" t="s">
        <v>134</v>
      </c>
    </row>
    <row r="129" spans="1:5" s="47" customFormat="1" ht="79.8" x14ac:dyDescent="0.3">
      <c r="A129" s="74" t="s">
        <v>414</v>
      </c>
      <c r="B129" s="44" t="s">
        <v>274</v>
      </c>
      <c r="C129" s="45" t="s">
        <v>140</v>
      </c>
      <c r="D129" s="44" t="s">
        <v>465</v>
      </c>
      <c r="E129" s="44" t="s">
        <v>475</v>
      </c>
    </row>
    <row r="130" spans="1:5" s="47" customFormat="1" ht="26.4" x14ac:dyDescent="0.3">
      <c r="A130" s="70" t="s">
        <v>415</v>
      </c>
      <c r="B130" s="51" t="s">
        <v>275</v>
      </c>
      <c r="C130" s="45" t="s">
        <v>140</v>
      </c>
      <c r="D130" s="49">
        <v>46001</v>
      </c>
      <c r="E130" s="44" t="s">
        <v>134</v>
      </c>
    </row>
    <row r="131" spans="1:5" s="47" customFormat="1" ht="57" x14ac:dyDescent="0.3">
      <c r="A131" s="74" t="s">
        <v>416</v>
      </c>
      <c r="B131" s="44" t="s">
        <v>276</v>
      </c>
      <c r="C131" s="45" t="s">
        <v>140</v>
      </c>
      <c r="D131" s="44" t="s">
        <v>277</v>
      </c>
      <c r="E131" s="44" t="s">
        <v>475</v>
      </c>
    </row>
    <row r="132" spans="1:5" s="47" customFormat="1" ht="68.400000000000006" x14ac:dyDescent="0.3">
      <c r="A132" s="70" t="s">
        <v>48</v>
      </c>
      <c r="B132" s="44" t="s">
        <v>278</v>
      </c>
      <c r="C132" s="45" t="s">
        <v>140</v>
      </c>
      <c r="D132" s="44" t="s">
        <v>279</v>
      </c>
      <c r="E132" s="44" t="s">
        <v>280</v>
      </c>
    </row>
    <row r="133" spans="1:5" s="47" customFormat="1" ht="26.4" x14ac:dyDescent="0.3">
      <c r="A133" s="70" t="s">
        <v>417</v>
      </c>
      <c r="B133" s="51" t="s">
        <v>281</v>
      </c>
      <c r="C133" s="45" t="s">
        <v>140</v>
      </c>
      <c r="D133" s="49">
        <v>46001</v>
      </c>
      <c r="E133" s="44" t="s">
        <v>134</v>
      </c>
    </row>
    <row r="134" spans="1:5" s="47" customFormat="1" ht="68.400000000000006" x14ac:dyDescent="0.3">
      <c r="A134" s="70" t="s">
        <v>418</v>
      </c>
      <c r="B134" s="44" t="s">
        <v>282</v>
      </c>
      <c r="C134" s="45" t="s">
        <v>140</v>
      </c>
      <c r="D134" s="44" t="s">
        <v>166</v>
      </c>
      <c r="E134" s="44" t="s">
        <v>475</v>
      </c>
    </row>
    <row r="135" spans="1:5" s="47" customFormat="1" ht="26.4" x14ac:dyDescent="0.3">
      <c r="A135" s="70" t="s">
        <v>419</v>
      </c>
      <c r="B135" s="44" t="s">
        <v>283</v>
      </c>
      <c r="C135" s="45" t="s">
        <v>140</v>
      </c>
      <c r="D135" s="49">
        <v>46001</v>
      </c>
      <c r="E135" s="44" t="s">
        <v>134</v>
      </c>
    </row>
    <row r="136" spans="1:5" s="47" customFormat="1" ht="34.200000000000003" x14ac:dyDescent="0.3">
      <c r="A136" s="74" t="s">
        <v>49</v>
      </c>
      <c r="B136" s="44" t="s">
        <v>284</v>
      </c>
      <c r="C136" s="45" t="s">
        <v>140</v>
      </c>
      <c r="D136" s="44" t="s">
        <v>272</v>
      </c>
      <c r="E136" s="44" t="s">
        <v>475</v>
      </c>
    </row>
    <row r="137" spans="1:5" s="47" customFormat="1" x14ac:dyDescent="0.3">
      <c r="A137" s="70" t="s">
        <v>420</v>
      </c>
      <c r="B137" s="51" t="s">
        <v>285</v>
      </c>
      <c r="C137" s="45" t="s">
        <v>140</v>
      </c>
      <c r="D137" s="49">
        <v>46001</v>
      </c>
      <c r="E137" s="44" t="s">
        <v>134</v>
      </c>
    </row>
    <row r="138" spans="1:5" s="47" customFormat="1" ht="68.400000000000006" x14ac:dyDescent="0.3">
      <c r="A138" s="70" t="s">
        <v>421</v>
      </c>
      <c r="B138" s="44" t="s">
        <v>286</v>
      </c>
      <c r="C138" s="45" t="s">
        <v>140</v>
      </c>
      <c r="D138" s="44" t="s">
        <v>166</v>
      </c>
      <c r="E138" s="44" t="s">
        <v>475</v>
      </c>
    </row>
    <row r="139" spans="1:5" s="47" customFormat="1" ht="26.4" x14ac:dyDescent="0.3">
      <c r="A139" s="70" t="s">
        <v>422</v>
      </c>
      <c r="B139" s="44" t="s">
        <v>287</v>
      </c>
      <c r="C139" s="45" t="s">
        <v>140</v>
      </c>
      <c r="D139" s="49">
        <v>46001</v>
      </c>
      <c r="E139" s="44" t="s">
        <v>134</v>
      </c>
    </row>
    <row r="140" spans="1:5" s="47" customFormat="1" ht="22.8" x14ac:dyDescent="0.3">
      <c r="A140" s="74" t="s">
        <v>50</v>
      </c>
      <c r="B140" s="44" t="s">
        <v>288</v>
      </c>
      <c r="C140" s="45" t="s">
        <v>140</v>
      </c>
      <c r="D140" s="44" t="s">
        <v>289</v>
      </c>
      <c r="E140" s="44" t="s">
        <v>467</v>
      </c>
    </row>
    <row r="141" spans="1:5" s="47" customFormat="1" ht="273.60000000000002" x14ac:dyDescent="0.3">
      <c r="A141" s="74" t="s">
        <v>51</v>
      </c>
      <c r="B141" s="44" t="s">
        <v>290</v>
      </c>
      <c r="C141" s="45" t="s">
        <v>140</v>
      </c>
      <c r="D141" s="44" t="s">
        <v>479</v>
      </c>
      <c r="E141" s="44" t="s">
        <v>467</v>
      </c>
    </row>
    <row r="142" spans="1:5" s="47" customFormat="1" ht="22.8" x14ac:dyDescent="0.3">
      <c r="A142" s="74" t="s">
        <v>52</v>
      </c>
      <c r="B142" s="44" t="s">
        <v>173</v>
      </c>
      <c r="C142" s="45" t="s">
        <v>140</v>
      </c>
      <c r="D142" s="44" t="s">
        <v>253</v>
      </c>
      <c r="E142" s="44" t="s">
        <v>467</v>
      </c>
    </row>
    <row r="143" spans="1:5" s="47" customFormat="1" ht="22.8" x14ac:dyDescent="0.3">
      <c r="A143" s="74" t="s">
        <v>53</v>
      </c>
      <c r="B143" s="44" t="s">
        <v>173</v>
      </c>
      <c r="C143" s="45" t="s">
        <v>140</v>
      </c>
      <c r="D143" s="44" t="s">
        <v>292</v>
      </c>
      <c r="E143" s="44" t="s">
        <v>467</v>
      </c>
    </row>
    <row r="144" spans="1:5" s="47" customFormat="1" ht="26.4" x14ac:dyDescent="0.3">
      <c r="A144" s="70" t="s">
        <v>423</v>
      </c>
      <c r="B144" s="44" t="s">
        <v>173</v>
      </c>
      <c r="C144" s="45" t="s">
        <v>140</v>
      </c>
      <c r="D144" s="44" t="s">
        <v>83</v>
      </c>
      <c r="E144" s="44" t="s">
        <v>467</v>
      </c>
    </row>
    <row r="145" spans="1:5" s="47" customFormat="1" ht="22.8" x14ac:dyDescent="0.3">
      <c r="A145" s="70" t="s">
        <v>54</v>
      </c>
      <c r="B145" s="44" t="s">
        <v>173</v>
      </c>
      <c r="C145" s="45" t="s">
        <v>140</v>
      </c>
      <c r="D145" s="44" t="s">
        <v>253</v>
      </c>
      <c r="E145" s="44" t="s">
        <v>467</v>
      </c>
    </row>
    <row r="146" spans="1:5" s="47" customFormat="1" ht="22.8" x14ac:dyDescent="0.3">
      <c r="A146" s="70" t="s">
        <v>55</v>
      </c>
      <c r="B146" s="44" t="s">
        <v>173</v>
      </c>
      <c r="C146" s="45" t="s">
        <v>140</v>
      </c>
      <c r="D146" s="44" t="s">
        <v>293</v>
      </c>
      <c r="E146" s="44" t="s">
        <v>467</v>
      </c>
    </row>
    <row r="147" spans="1:5" s="47" customFormat="1" ht="182.4" x14ac:dyDescent="0.3">
      <c r="A147" s="74" t="s">
        <v>56</v>
      </c>
      <c r="B147" s="44" t="s">
        <v>294</v>
      </c>
      <c r="C147" s="45" t="s">
        <v>126</v>
      </c>
      <c r="D147" s="44" t="s">
        <v>295</v>
      </c>
      <c r="E147" s="44" t="s">
        <v>138</v>
      </c>
    </row>
    <row r="148" spans="1:5" s="47" customFormat="1" ht="22.8" x14ac:dyDescent="0.3">
      <c r="A148" s="75" t="s">
        <v>424</v>
      </c>
      <c r="B148" s="44" t="s">
        <v>296</v>
      </c>
      <c r="C148" s="45" t="s">
        <v>140</v>
      </c>
      <c r="D148" s="53">
        <v>8295122</v>
      </c>
      <c r="E148" s="44" t="s">
        <v>142</v>
      </c>
    </row>
    <row r="149" spans="1:5" s="47" customFormat="1" ht="22.8" x14ac:dyDescent="0.3">
      <c r="A149" s="75" t="s">
        <v>425</v>
      </c>
      <c r="B149" s="44" t="s">
        <v>450</v>
      </c>
      <c r="C149" s="45" t="s">
        <v>140</v>
      </c>
      <c r="D149" s="53">
        <v>245125</v>
      </c>
      <c r="E149" s="44" t="s">
        <v>142</v>
      </c>
    </row>
    <row r="150" spans="1:5" s="47" customFormat="1" ht="22.8" x14ac:dyDescent="0.3">
      <c r="A150" s="76" t="s">
        <v>57</v>
      </c>
      <c r="B150" s="44" t="s">
        <v>297</v>
      </c>
      <c r="C150" s="45" t="s">
        <v>126</v>
      </c>
      <c r="D150" s="44" t="s">
        <v>298</v>
      </c>
      <c r="E150" s="44" t="s">
        <v>138</v>
      </c>
    </row>
    <row r="151" spans="1:5" s="47" customFormat="1" ht="34.200000000000003" x14ac:dyDescent="0.3">
      <c r="A151" s="76" t="s">
        <v>426</v>
      </c>
      <c r="B151" s="44" t="s">
        <v>451</v>
      </c>
      <c r="C151" s="45" t="s">
        <v>126</v>
      </c>
      <c r="D151" s="44" t="s">
        <v>298</v>
      </c>
      <c r="E151" s="44" t="s">
        <v>138</v>
      </c>
    </row>
    <row r="152" spans="1:5" s="47" customFormat="1" ht="22.8" x14ac:dyDescent="0.3">
      <c r="A152" s="74" t="s">
        <v>58</v>
      </c>
      <c r="B152" s="44" t="s">
        <v>452</v>
      </c>
      <c r="C152" s="45" t="s">
        <v>126</v>
      </c>
      <c r="D152" s="44" t="s">
        <v>298</v>
      </c>
      <c r="E152" s="44" t="s">
        <v>138</v>
      </c>
    </row>
    <row r="153" spans="1:5" s="47" customFormat="1" ht="34.200000000000003" x14ac:dyDescent="0.3">
      <c r="A153" s="73" t="s">
        <v>427</v>
      </c>
      <c r="B153" s="44" t="s">
        <v>453</v>
      </c>
      <c r="C153" s="45" t="s">
        <v>126</v>
      </c>
      <c r="D153" s="44" t="s">
        <v>478</v>
      </c>
      <c r="E153" s="44" t="s">
        <v>138</v>
      </c>
    </row>
    <row r="154" spans="1:5" s="57" customFormat="1" ht="228" x14ac:dyDescent="0.3">
      <c r="A154" s="73" t="s">
        <v>428</v>
      </c>
      <c r="B154" s="54" t="s">
        <v>299</v>
      </c>
      <c r="C154" s="55" t="s">
        <v>126</v>
      </c>
      <c r="D154" s="56" t="s">
        <v>477</v>
      </c>
      <c r="E154" s="54" t="s">
        <v>138</v>
      </c>
    </row>
    <row r="155" spans="1:5" s="57" customFormat="1" ht="68.400000000000006" x14ac:dyDescent="0.3">
      <c r="A155" s="70" t="s">
        <v>59</v>
      </c>
      <c r="B155" s="44" t="s">
        <v>301</v>
      </c>
      <c r="C155" s="45" t="s">
        <v>454</v>
      </c>
      <c r="D155" s="44" t="s">
        <v>302</v>
      </c>
      <c r="E155" s="44" t="s">
        <v>472</v>
      </c>
    </row>
    <row r="156" spans="1:5" s="47" customFormat="1" ht="273.60000000000002" x14ac:dyDescent="0.3">
      <c r="A156" s="70" t="s">
        <v>60</v>
      </c>
      <c r="B156" s="54" t="s">
        <v>300</v>
      </c>
      <c r="C156" s="45" t="s">
        <v>140</v>
      </c>
      <c r="D156" s="44" t="s">
        <v>291</v>
      </c>
      <c r="E156" s="44" t="s">
        <v>467</v>
      </c>
    </row>
  </sheetData>
  <autoFilter ref="A3:E156" xr:uid="{A1371F87-A7CA-44B5-95A9-9154DACA11BC}"/>
  <mergeCells count="2">
    <mergeCell ref="A1:E1"/>
    <mergeCell ref="A2:E2"/>
  </mergeCells>
  <conditionalFormatting sqref="A4:A12">
    <cfRule type="duplicateValues" dxfId="3" priority="3"/>
    <cfRule type="duplicateValues" dxfId="2" priority="4"/>
  </conditionalFormatting>
  <conditionalFormatting sqref="A15:A21">
    <cfRule type="duplicateValues" dxfId="1" priority="1"/>
    <cfRule type="duplicateValues" dxfId="0" priority="2"/>
  </conditionalFormatting>
  <dataValidations count="3">
    <dataValidation allowBlank="1" showErrorMessage="1" sqref="A22" xr:uid="{5ADA2136-9E92-495B-9408-56DB9BC3370D}"/>
    <dataValidation type="custom" allowBlank="1" showInputMessage="1" showErrorMessage="1" errorTitle="ALERTA" sqref="A51" xr:uid="{35E0E707-96C0-4C24-9625-C8A89BB50A98}">
      <formula1>AND(ISNUMBER(A1036464),WEEKDAY(A1036464,2)&lt;=5,A1036464&lt;=TODAY())</formula1>
    </dataValidation>
    <dataValidation allowBlank="1" showInputMessage="1" showErrorMessage="1" sqref="A39" xr:uid="{43743B22-2343-40DD-82D7-0DFEC1E834C9}"/>
  </dataValidations>
  <pageMargins left="0.7" right="0.7" top="0.75" bottom="0.75" header="0.3" footer="0.3"/>
  <pageSetup scal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FE2D-AAE5-4414-8F1B-28F9C566E07D}">
  <dimension ref="A2:L27"/>
  <sheetViews>
    <sheetView workbookViewId="0">
      <selection activeCell="C2" sqref="C2"/>
    </sheetView>
  </sheetViews>
  <sheetFormatPr baseColWidth="10" defaultColWidth="11.44140625" defaultRowHeight="14.4" x14ac:dyDescent="0.3"/>
  <cols>
    <col min="1" max="1" width="36" customWidth="1"/>
    <col min="2" max="2" width="38.109375" customWidth="1"/>
    <col min="3" max="3" width="32.109375" customWidth="1"/>
    <col min="4" max="4" width="39.33203125" customWidth="1"/>
    <col min="5" max="5" width="69.44140625" customWidth="1"/>
    <col min="7" max="7" width="68.33203125" customWidth="1"/>
    <col min="9" max="9" width="22.33203125" customWidth="1"/>
    <col min="11" max="11" width="51.6640625" customWidth="1"/>
    <col min="12" max="12" width="27.44140625" customWidth="1"/>
    <col min="13" max="13" width="22.77734375" customWidth="1"/>
  </cols>
  <sheetData>
    <row r="2" spans="1:6" x14ac:dyDescent="0.3">
      <c r="A2" t="s">
        <v>61</v>
      </c>
      <c r="B2" s="4" t="s">
        <v>303</v>
      </c>
      <c r="C2" t="s">
        <v>79</v>
      </c>
      <c r="D2" t="s">
        <v>304</v>
      </c>
      <c r="E2" t="s">
        <v>72</v>
      </c>
      <c r="F2" t="s">
        <v>67</v>
      </c>
    </row>
    <row r="3" spans="1:6" x14ac:dyDescent="0.3">
      <c r="A3" t="s">
        <v>105</v>
      </c>
      <c r="B3" t="s">
        <v>88</v>
      </c>
      <c r="C3" t="s">
        <v>304</v>
      </c>
      <c r="D3" t="s">
        <v>97</v>
      </c>
      <c r="E3" t="s">
        <v>78</v>
      </c>
      <c r="F3" t="s">
        <v>68</v>
      </c>
    </row>
    <row r="4" spans="1:6" x14ac:dyDescent="0.3">
      <c r="B4" t="s">
        <v>91</v>
      </c>
      <c r="C4" t="s">
        <v>97</v>
      </c>
      <c r="D4" t="s">
        <v>76</v>
      </c>
      <c r="E4" t="s">
        <v>81</v>
      </c>
    </row>
    <row r="5" spans="1:6" x14ac:dyDescent="0.3">
      <c r="A5" t="s">
        <v>62</v>
      </c>
      <c r="B5" t="s">
        <v>65</v>
      </c>
      <c r="C5" t="s">
        <v>76</v>
      </c>
      <c r="D5" t="s">
        <v>92</v>
      </c>
      <c r="E5" t="s">
        <v>84</v>
      </c>
    </row>
    <row r="6" spans="1:6" x14ac:dyDescent="0.3">
      <c r="A6" t="s">
        <v>71</v>
      </c>
      <c r="B6" t="s">
        <v>99</v>
      </c>
      <c r="C6" t="s">
        <v>92</v>
      </c>
      <c r="D6" t="s">
        <v>66</v>
      </c>
      <c r="E6" t="s">
        <v>85</v>
      </c>
    </row>
    <row r="7" spans="1:6" x14ac:dyDescent="0.3">
      <c r="A7" t="s">
        <v>305</v>
      </c>
      <c r="B7" t="s">
        <v>101</v>
      </c>
      <c r="C7" t="s">
        <v>66</v>
      </c>
      <c r="E7" t="s">
        <v>82</v>
      </c>
    </row>
    <row r="8" spans="1:6" x14ac:dyDescent="0.3">
      <c r="A8" t="s">
        <v>306</v>
      </c>
      <c r="B8" t="s">
        <v>100</v>
      </c>
      <c r="E8" t="s">
        <v>87</v>
      </c>
    </row>
    <row r="9" spans="1:6" x14ac:dyDescent="0.3">
      <c r="B9" t="s">
        <v>102</v>
      </c>
      <c r="C9" t="s">
        <v>69</v>
      </c>
      <c r="D9" s="5" t="s">
        <v>307</v>
      </c>
      <c r="E9" t="s">
        <v>86</v>
      </c>
    </row>
    <row r="10" spans="1:6" x14ac:dyDescent="0.3">
      <c r="B10" t="s">
        <v>308</v>
      </c>
      <c r="C10" t="s">
        <v>309</v>
      </c>
      <c r="D10" t="s">
        <v>310</v>
      </c>
      <c r="E10" t="s">
        <v>89</v>
      </c>
    </row>
    <row r="11" spans="1:6" x14ac:dyDescent="0.3">
      <c r="A11" t="s">
        <v>77</v>
      </c>
      <c r="B11" t="s">
        <v>94</v>
      </c>
      <c r="C11" t="s">
        <v>74</v>
      </c>
      <c r="D11" t="s">
        <v>311</v>
      </c>
      <c r="E11" t="s">
        <v>93</v>
      </c>
    </row>
    <row r="12" spans="1:6" x14ac:dyDescent="0.3">
      <c r="A12" t="s">
        <v>80</v>
      </c>
      <c r="B12" s="4" t="s">
        <v>312</v>
      </c>
      <c r="D12" t="s">
        <v>313</v>
      </c>
      <c r="E12" t="s">
        <v>314</v>
      </c>
    </row>
    <row r="13" spans="1:6" x14ac:dyDescent="0.3">
      <c r="A13" t="s">
        <v>315</v>
      </c>
      <c r="B13" t="s">
        <v>106</v>
      </c>
      <c r="D13" t="s">
        <v>316</v>
      </c>
      <c r="E13" t="s">
        <v>95</v>
      </c>
    </row>
    <row r="14" spans="1:6" x14ac:dyDescent="0.3">
      <c r="A14" t="s">
        <v>317</v>
      </c>
      <c r="B14" t="s">
        <v>107</v>
      </c>
      <c r="D14" s="5" t="s">
        <v>318</v>
      </c>
      <c r="E14" t="s">
        <v>96</v>
      </c>
    </row>
    <row r="15" spans="1:6" x14ac:dyDescent="0.3">
      <c r="A15" t="s">
        <v>63</v>
      </c>
      <c r="B15" t="s">
        <v>108</v>
      </c>
      <c r="D15" t="s">
        <v>319</v>
      </c>
      <c r="E15" t="s">
        <v>98</v>
      </c>
    </row>
    <row r="16" spans="1:6" x14ac:dyDescent="0.3">
      <c r="A16" t="s">
        <v>73</v>
      </c>
      <c r="B16" t="s">
        <v>109</v>
      </c>
      <c r="D16" t="s">
        <v>320</v>
      </c>
      <c r="E16" t="s">
        <v>103</v>
      </c>
    </row>
    <row r="17" spans="1:12" x14ac:dyDescent="0.3">
      <c r="B17" t="s">
        <v>110</v>
      </c>
      <c r="D17" t="s">
        <v>321</v>
      </c>
    </row>
    <row r="18" spans="1:12" x14ac:dyDescent="0.3">
      <c r="A18" t="s">
        <v>64</v>
      </c>
      <c r="B18" t="s">
        <v>111</v>
      </c>
      <c r="D18" s="5" t="s">
        <v>322</v>
      </c>
    </row>
    <row r="19" spans="1:12" x14ac:dyDescent="0.3">
      <c r="A19" t="s">
        <v>104</v>
      </c>
      <c r="D19" t="s">
        <v>323</v>
      </c>
    </row>
    <row r="20" spans="1:12" x14ac:dyDescent="0.3">
      <c r="A20" t="s">
        <v>70</v>
      </c>
      <c r="D20" t="s">
        <v>324</v>
      </c>
    </row>
    <row r="21" spans="1:12" x14ac:dyDescent="0.3">
      <c r="A21" t="s">
        <v>325</v>
      </c>
      <c r="D21" t="s">
        <v>75</v>
      </c>
      <c r="K21" s="6"/>
      <c r="L21" s="6"/>
    </row>
    <row r="22" spans="1:12" x14ac:dyDescent="0.3">
      <c r="D22" t="s">
        <v>326</v>
      </c>
    </row>
    <row r="23" spans="1:12" x14ac:dyDescent="0.3">
      <c r="D23" t="s">
        <v>327</v>
      </c>
    </row>
    <row r="24" spans="1:12" x14ac:dyDescent="0.3">
      <c r="D24" t="s">
        <v>328</v>
      </c>
    </row>
    <row r="27" spans="1:12" x14ac:dyDescent="0.3">
      <c r="K27" s="7"/>
      <c r="L27" t="s">
        <v>329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GFFT67</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2026-02-20T05:00:00+00:00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febrero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Base de Gestión Grupo de Cobro Persuasivo y Jurisdicción Coactiva</Descripcion>
    <Ano_Plantilla xmlns="b6565643-c00f-44ce-b5d1-532a85e4382c">2026</Ano_Plantilla>
    <Sub-Serie xmlns="cfd7d055-4c42-4b1a-a19c-7e601acfe3a8">560</Sub-Serie>
    <Informacion_publicada_o_disponible xmlns="b6565643-c00f-44ce-b5d1-532a85e4382c">https://www.supersalud.gov.co/es-co/superintendencia/sistema-integrado-de-gestion/subsistema-gestion-de-la-calidad</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2026-02-20T05:00:00+00:00</Fecha_x0020_de_x0020_inicio_x0020_de_x0020_publicación>
    <Tipo_x0020_Documental xmlns="cfd7d055-4c42-4b1a-a19c-7e601acfe3a8">1686</Tipo_x0020_Documental>
    <_dlc_DocId xmlns="b6565643-c00f-44ce-b5d1-532a85e4382c">XQAF2AT3N76N-114-4897</_dlc_DocId>
    <_dlc_DocIdUrl xmlns="b6565643-c00f-44ce-b5d1-532a85e4382c">
      <Url>https://docs.supersalud.gov.co/PortalWeb/planeacion/_layouts/15/DocIdRedir.aspx?ID=XQAF2AT3N76N-114-4897</Url>
      <Description>XQAF2AT3N76N-114-4897</Description>
    </_dlc_DocIdUrl>
    <DLCPolicyLabelValue xmlns="60c38085-413c-455a-bf36-609d76e3b506">Copia Controlada</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4853A360-9FFB-4659-BCA7-CA7B226A2072}">
  <ds:schemaRefs>
    <ds:schemaRef ds:uri="http://schemas.microsoft.com/office/2006/metadata/propertie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17eee4a1-1dba-495f-975c-38957fba3cc2"/>
  </ds:schemaRefs>
</ds:datastoreItem>
</file>

<file path=customXml/itemProps2.xml><?xml version="1.0" encoding="utf-8"?>
<ds:datastoreItem xmlns:ds="http://schemas.openxmlformats.org/officeDocument/2006/customXml" ds:itemID="{F3F35800-5988-4BB7-BEBB-685FC94650E0}"/>
</file>

<file path=customXml/itemProps3.xml><?xml version="1.0" encoding="utf-8"?>
<ds:datastoreItem xmlns:ds="http://schemas.openxmlformats.org/officeDocument/2006/customXml" ds:itemID="{7140DCA6-A528-46F6-8320-6475A1BCBD2A}">
  <ds:schemaRefs>
    <ds:schemaRef ds:uri="http://schemas.microsoft.com/sharepoint/v3/contenttype/forms"/>
  </ds:schemaRefs>
</ds:datastoreItem>
</file>

<file path=customXml/itemProps4.xml><?xml version="1.0" encoding="utf-8"?>
<ds:datastoreItem xmlns:ds="http://schemas.openxmlformats.org/officeDocument/2006/customXml" ds:itemID="{F8DD1C4E-71E2-4781-9931-02CB6A408131}"/>
</file>

<file path=customXml/itemProps5.xml><?xml version="1.0" encoding="utf-8"?>
<ds:datastoreItem xmlns:ds="http://schemas.openxmlformats.org/officeDocument/2006/customXml" ds:itemID="{21DCCF65-7A66-4421-BBFE-FB0B29E8DE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GFFT67</vt:lpstr>
      <vt:lpstr>METADATOS</vt:lpstr>
      <vt:lpstr>Info</vt:lpstr>
      <vt:lpstr>METADATOS!Área_de_impresión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Gestión Grupo de Cobro Persuasivo y Jurisdicción Coactiva</dc:title>
  <dc:subject/>
  <dc:creator>Jhon Alexander Villalobos Velasquez</dc:creator>
  <cp:keywords>GFFT67</cp:keywords>
  <dc:description/>
  <cp:lastModifiedBy>Marcela Andrea Garcia Guerrero</cp:lastModifiedBy>
  <cp:revision/>
  <dcterms:created xsi:type="dcterms:W3CDTF">2023-06-07T14:50:40Z</dcterms:created>
  <dcterms:modified xsi:type="dcterms:W3CDTF">2026-02-20T15:55:56Z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832ab83f-038b-4b98-a39a-2d6265648ee5</vt:lpwstr>
  </property>
  <property fmtid="{D5CDD505-2E9C-101B-9397-08002B2CF9AE}" pid="6" name="Tematica">
    <vt:lpwstr>formato, Programación, Mensual, Pagos, GTFT01, Proceso,  Gestión, Tesorería, GTCR01</vt:lpwstr>
  </property>
</Properties>
</file>