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la.garcia\Downloads\Publicaciones procesos\"/>
    </mc:Choice>
  </mc:AlternateContent>
  <xr:revisionPtr revIDLastSave="0" documentId="13_ncr:1_{3B2AC483-B0E2-42C3-9065-84A5C3E7A03E}" xr6:coauthVersionLast="47" xr6:coauthVersionMax="47" xr10:uidLastSave="{00000000-0000-0000-0000-000000000000}"/>
  <bookViews>
    <workbookView xWindow="-120" yWindow="-120" windowWidth="29040" windowHeight="15840" xr2:uid="{E685E48C-C256-9741-BDDA-A21F824948EF}"/>
  </bookViews>
  <sheets>
    <sheet name="PEFT56" sheetId="8" r:id="rId1"/>
    <sheet name="Metadatos" sheetId="9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8" l="1" a="1"/>
  <c r="E37" i="8" s="1"/>
  <c r="E36" i="8" a="1"/>
  <c r="E36" i="8" s="1"/>
  <c r="E35" i="8" a="1"/>
  <c r="E35" i="8" s="1"/>
  <c r="E34" i="8" a="1"/>
  <c r="E34" i="8" s="1"/>
  <c r="E33" i="8" a="1"/>
  <c r="E33" i="8" s="1"/>
  <c r="B44" i="8"/>
  <c r="E32" i="8" a="1"/>
  <c r="E32" i="8" s="1"/>
  <c r="E23" i="8" a="1"/>
  <c r="E23" i="8" s="1"/>
  <c r="E24" i="8" a="1"/>
  <c r="E24" i="8" s="1"/>
  <c r="E25" i="8" a="1"/>
  <c r="E25" i="8" s="1"/>
  <c r="E26" i="8" a="1"/>
  <c r="E26" i="8" s="1"/>
  <c r="E27" i="8" a="1"/>
  <c r="E27" i="8" s="1"/>
  <c r="E28" i="8" a="1"/>
  <c r="E28" i="8" s="1"/>
  <c r="E22" i="8" a="1"/>
  <c r="E22" i="8" s="1"/>
  <c r="E38" i="8" l="1"/>
  <c r="B43" i="8" s="1"/>
  <c r="E29" i="8"/>
  <c r="B42" i="8" s="1" a="1"/>
  <c r="B42" i="8" s="1"/>
  <c r="B45" i="8" s="1"/>
  <c r="B46" i="8" s="1" a="1"/>
  <c r="B46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Johana Hurtado Rubio</author>
    <author>Elizabeth Ardila Guzman</author>
  </authors>
  <commentList>
    <comment ref="A5" authorId="0" shapeId="0" xr:uid="{F84FD671-2762-47E4-A1D3-EF6B73909BF5}">
      <text>
        <r>
          <rPr>
            <sz val="9"/>
            <color indexed="81"/>
            <rFont val="Tahoma"/>
            <family val="2"/>
          </rPr>
          <t>Registrar nombre y apellido del servidor sujeto de reconocimiento de la prima técnica por formación avanzada y experiencia altamente calificada</t>
        </r>
      </text>
    </comment>
    <comment ref="A6" authorId="0" shapeId="0" xr:uid="{7E41BA6C-EB51-41B6-BDBB-49C75DC1FA2F}">
      <text>
        <r>
          <rPr>
            <sz val="9"/>
            <color indexed="81"/>
            <rFont val="Tahoma"/>
            <family val="2"/>
          </rPr>
          <t>Registrar el número de documento del servidor sujeto de reconocimiento de la prima técnica por formación avanzada y experiencia altamente calificada</t>
        </r>
      </text>
    </comment>
    <comment ref="A7" authorId="0" shapeId="0" xr:uid="{E2C873A6-3BAE-47DE-936C-C26A88EFDDF1}">
      <text>
        <r>
          <rPr>
            <sz val="9"/>
            <color indexed="81"/>
            <rFont val="Tahoma"/>
            <family val="2"/>
          </rPr>
          <t>Registrar la dependencia del servidor sujeto de reconocimiento de la prima técnica por formación avanzada y experiencia altamente calificada</t>
        </r>
      </text>
    </comment>
    <comment ref="A8" authorId="0" shapeId="0" xr:uid="{E5DDB50B-CC74-447B-B487-0AACE6382CF2}">
      <text>
        <r>
          <rPr>
            <sz val="9"/>
            <color indexed="81"/>
            <rFont val="Tahoma"/>
            <family val="2"/>
          </rPr>
          <t>Registrar la denominación del empleo del servidor sujeto de reconocimiento de la prima técnica por Evaluación del desempeño</t>
        </r>
      </text>
    </comment>
    <comment ref="A9" authorId="0" shapeId="0" xr:uid="{A176F369-223E-4300-9E4B-9017965CAC76}">
      <text>
        <r>
          <rPr>
            <sz val="9"/>
            <color indexed="81"/>
            <rFont val="Tahoma"/>
            <family val="2"/>
          </rPr>
          <t>Registrar el nivel jerarquico al cual pertencece el empleo</t>
        </r>
      </text>
    </comment>
    <comment ref="A10" authorId="0" shapeId="0" xr:uid="{CA10792A-0C2E-422A-BFF0-E93507766419}">
      <text>
        <r>
          <rPr>
            <sz val="9"/>
            <color indexed="81"/>
            <rFont val="Tahoma"/>
            <family val="2"/>
          </rPr>
          <t>Especificar el código y el grado del empleo del evaluado</t>
        </r>
      </text>
    </comment>
    <comment ref="A11" authorId="0" shapeId="0" xr:uid="{17EB2712-57E3-4623-9B2B-726DEB84B3E4}">
      <text>
        <r>
          <rPr>
            <sz val="9"/>
            <color indexed="81"/>
            <rFont val="Tahoma"/>
            <family val="2"/>
          </rPr>
          <t>Registrar la fecha en la cual se posesionó el funcionario (a)</t>
        </r>
      </text>
    </comment>
    <comment ref="A13" authorId="0" shapeId="0" xr:uid="{FE9AE694-9700-4122-967A-7781E5323107}">
      <text>
        <r>
          <rPr>
            <sz val="9"/>
            <color indexed="81"/>
            <rFont val="Tahoma"/>
            <family val="2"/>
          </rPr>
          <t xml:space="preserve">Registrar nombre y apellido del servidor público que realiza la evaluación </t>
        </r>
      </text>
    </comment>
    <comment ref="A14" authorId="0" shapeId="0" xr:uid="{4E3F36CC-B2F3-4F69-AE59-7B0575CEEB8D}">
      <text>
        <r>
          <rPr>
            <sz val="9"/>
            <color indexed="81"/>
            <rFont val="Tahoma"/>
            <family val="2"/>
          </rPr>
          <t>Registrar el número de documento del servidor público que realiza la evaluación</t>
        </r>
      </text>
    </comment>
    <comment ref="A15" authorId="0" shapeId="0" xr:uid="{BCF219DF-15EE-4280-9478-8E7FA582EEF1}">
      <text>
        <r>
          <rPr>
            <sz val="9"/>
            <color indexed="81"/>
            <rFont val="Tahoma"/>
            <family val="2"/>
          </rPr>
          <t xml:space="preserve">Registrar la denominación del empleo del servidor que realiza la evaluación del desempeño
</t>
        </r>
      </text>
    </comment>
    <comment ref="A16" authorId="0" shapeId="0" xr:uid="{F06A8BAB-174E-4CFD-BDA2-77BE3B253821}">
      <text>
        <r>
          <rPr>
            <sz val="9"/>
            <color indexed="81"/>
            <rFont val="Tahoma"/>
            <family val="2"/>
          </rPr>
          <t>Registrar el código y el grado del empleo del servidor que realiza la evaluación del desempeño</t>
        </r>
      </text>
    </comment>
    <comment ref="A17" authorId="0" shapeId="0" xr:uid="{1CA66162-0360-4D4A-B486-C127DADCE9D2}">
      <text>
        <r>
          <rPr>
            <sz val="9"/>
            <color indexed="81"/>
            <rFont val="Tahoma"/>
            <family val="2"/>
          </rPr>
          <t>Registrar la dependencia del servidor público que realiza la evalución</t>
        </r>
      </text>
    </comment>
    <comment ref="A18" authorId="0" shapeId="0" xr:uid="{09E63CBC-FE8B-4F5B-BA5E-1EB891F95C7B}">
      <text>
        <r>
          <rPr>
            <sz val="9"/>
            <color indexed="81"/>
            <rFont val="Tahoma"/>
            <family val="2"/>
          </rPr>
          <t>Registrar la fecha en la cual inicia el periodo a ser evaluado</t>
        </r>
      </text>
    </comment>
    <comment ref="A19" authorId="0" shapeId="0" xr:uid="{F840119A-E602-47A7-B99D-7420CD3CAC7E}">
      <text>
        <r>
          <rPr>
            <sz val="9"/>
            <color indexed="81"/>
            <rFont val="Tahoma"/>
            <family val="2"/>
          </rPr>
          <t>Registrar la fecha en la cual finaliza el periodo a ser evaluado</t>
        </r>
      </text>
    </comment>
    <comment ref="A21" authorId="0" shapeId="0" xr:uid="{7B3460FB-932C-48B3-9D3B-169AA1B48033}">
      <text>
        <r>
          <rPr>
            <sz val="9"/>
            <color indexed="81"/>
            <rFont val="Tahoma"/>
            <family val="2"/>
          </rPr>
          <t>Orden de secuencia de los criterios de desempeño</t>
        </r>
      </text>
    </comment>
    <comment ref="B21" authorId="1" shapeId="0" xr:uid="{7FBF87CE-95B4-482D-A25C-C8BB33272B52}">
      <text>
        <r>
          <rPr>
            <sz val="9"/>
            <color indexed="81"/>
            <rFont val="Tahoma"/>
            <family val="2"/>
          </rPr>
          <t>En la lista desplegable se encuentran los criterios de desempeño para el nivel directivo y el nivel asesor.</t>
        </r>
      </text>
    </comment>
    <comment ref="D21" authorId="1" shapeId="0" xr:uid="{6C004C60-0B32-47A0-A929-94D0A1FD6AC8}">
      <text>
        <r>
          <rPr>
            <sz val="9"/>
            <color indexed="81"/>
            <rFont val="Tahoma"/>
            <family val="2"/>
          </rPr>
          <t xml:space="preserve">Seleccionar en la lista desplegable la frecuencia con la que se realiza el criterio de desempeño
</t>
        </r>
      </text>
    </comment>
    <comment ref="E21" authorId="0" shapeId="0" xr:uid="{E00CAC4A-034C-4D34-9512-6E3921685A8E}">
      <text>
        <r>
          <rPr>
            <sz val="9"/>
            <color indexed="81"/>
            <rFont val="Tahoma"/>
            <family val="2"/>
          </rPr>
          <t>El valor se genera automaticamente cuando selecciona de la lista desplegable la ponderación de frecuencia</t>
        </r>
      </text>
    </comment>
    <comment ref="A31" authorId="0" shapeId="0" xr:uid="{9C0F8F2F-C126-4909-AD7A-7EE0BE487FEC}">
      <text>
        <r>
          <rPr>
            <sz val="9"/>
            <color indexed="81"/>
            <rFont val="Tahoma"/>
            <family val="2"/>
          </rPr>
          <t>Las competencias comportamentales comunes a los servidores públicos son las competencias inherentes al servicio público, que debe acreditar todo servidor, independientemente de la función, jerarquía y modalidad laboral.
Las competencia por nivel jerárquico son aquellas establecidas de acuerdo al nivel jerárquico del empleo., que puede ser directivo, asesor, profesional, técnico, asistencial)</t>
        </r>
      </text>
    </comment>
    <comment ref="B31" authorId="1" shapeId="0" xr:uid="{7B62AC42-14C7-4851-A2DF-D98334518497}">
      <text>
        <r>
          <rPr>
            <sz val="9"/>
            <color indexed="81"/>
            <rFont val="Tahoma"/>
            <family val="2"/>
          </rPr>
          <t>Seleccione de la lista desplegable la competencia comportamental de acuerdo a su tipo: Común o por nivel jerárquico.
Debe seleccionar tres competencias comunes y tres competencias comportamentales de acuerdo al nivel jerárquico.</t>
        </r>
      </text>
    </comment>
    <comment ref="C31" authorId="1" shapeId="0" xr:uid="{CB877BFC-FE46-4726-BE41-88484936F88A}">
      <text>
        <r>
          <rPr>
            <sz val="9"/>
            <color indexed="81"/>
            <rFont val="Tahoma"/>
            <family val="2"/>
          </rPr>
          <t>Describa brevemente  el cumplimiento de esta competencia.</t>
        </r>
      </text>
    </comment>
    <comment ref="D31" authorId="1" shapeId="0" xr:uid="{16425C54-4B77-401E-84A0-5649CACA9741}">
      <text>
        <r>
          <rPr>
            <sz val="9"/>
            <color indexed="81"/>
            <rFont val="Tahoma"/>
            <family val="2"/>
          </rPr>
          <t xml:space="preserve">Seleccione de la lista desplegable el nivel de desarrollo de acuerdo al cumplimiento en lo relacionado con las competencias comportamentales, que puede ser comun o por nivel jerarquico. 
</t>
        </r>
      </text>
    </comment>
    <comment ref="E31" authorId="1" shapeId="0" xr:uid="{4DCA9E26-9433-4324-B4E4-59E4DD80527C}">
      <text>
        <r>
          <rPr>
            <sz val="9"/>
            <color indexed="81"/>
            <rFont val="Tahoma"/>
            <family val="2"/>
          </rPr>
          <t xml:space="preserve">El resultado cuantitativo sale automaticamente cuando se selecciona el nivel de desarrollo con el cual es calificado el servidor público
</t>
        </r>
      </text>
    </comment>
    <comment ref="E33" authorId="0" shapeId="0" xr:uid="{2B61D320-B34A-4F2D-9B62-206870F05A68}">
      <text>
        <r>
          <rPr>
            <b/>
            <sz val="9"/>
            <color indexed="81"/>
            <rFont val="Tahoma"/>
            <family val="2"/>
          </rPr>
          <t>Johana Hurtado Rubio: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39" authorId="1" shapeId="0" xr:uid="{1A348D41-25D6-4119-874C-2F67E04B0964}">
      <text>
        <r>
          <rPr>
            <sz val="9"/>
            <color indexed="81"/>
            <rFont val="Tahoma"/>
            <family val="2"/>
          </rPr>
          <t>Es la valoración descriptiva y cuantitativa de la propia capacidad que el empleado dispone y demuestra frente al cumplimiento de las funciones, tareas y actividades a su cargo, así como también sobre la calidad del trabajo que se lleva a cabo.
Diligencie la justificación de la autoevaluación y posteriormente seleccione de la lista desplegable la calificación que considera se ajusta al cumplimiento de las funciones, tareas y actividades a su cargo, así como también sobre la calidad del trabajo que se lleva a cabo.</t>
        </r>
      </text>
    </comment>
    <comment ref="A40" authorId="1" shapeId="0" xr:uid="{B1E2D422-F6E8-4D86-B7AE-47528E0FF685}">
      <text>
        <r>
          <rPr>
            <sz val="9"/>
            <color indexed="81"/>
            <rFont val="Tahoma"/>
            <family val="2"/>
          </rPr>
          <t xml:space="preserve">El valor de la autoevaluación tendrá un valor máximo de 10 puntos, el cual corresponderá al 10% del valor total de la calificación.
</t>
        </r>
      </text>
    </comment>
    <comment ref="A42" authorId="1" shapeId="0" xr:uid="{F27E60B9-1A8D-4A96-8161-4BCA39CDFD85}">
      <text>
        <r>
          <rPr>
            <sz val="9"/>
            <color indexed="81"/>
            <rFont val="Tahoma"/>
            <family val="2"/>
          </rPr>
          <t xml:space="preserve">Es el porcentaje del cumplimiento de los criterios de desempeño. El peso porcentual corresponde al 70% del 100% que es el valor máximo.
</t>
        </r>
      </text>
    </comment>
    <comment ref="A43" authorId="1" shapeId="0" xr:uid="{22CEB9A3-067A-4FEF-9ACE-7253760C4135}">
      <text>
        <r>
          <rPr>
            <sz val="9"/>
            <color indexed="81"/>
            <rFont val="Tahoma"/>
            <family val="2"/>
          </rPr>
          <t xml:space="preserve">Es el porcentaje ponderado del resultado final de la valoración realizada por el superior jerárquico de las competencias comunes y por nivel jerárquico.
</t>
        </r>
      </text>
    </comment>
    <comment ref="A44" authorId="1" shapeId="0" xr:uid="{D625146F-73B6-4B5D-9868-1692071E3058}">
      <text>
        <r>
          <rPr>
            <sz val="9"/>
            <color indexed="81"/>
            <rFont val="Tahoma"/>
            <family val="2"/>
          </rPr>
          <t xml:space="preserve">Corresponde al 10%  del total del 10% de la calificación 
</t>
        </r>
      </text>
    </comment>
    <comment ref="A45" authorId="1" shapeId="0" xr:uid="{087DED75-4714-445D-8E41-DC3CE7E33D95}">
      <text>
        <r>
          <rPr>
            <sz val="9"/>
            <color indexed="81"/>
            <rFont val="Tahoma"/>
            <family val="2"/>
          </rPr>
          <t xml:space="preserve">corresponde a la suma de los siguientes porcentajes: 
70% a la calificación de los criterios de desempeño.
20% a la calificación de las competencias comportamentales
10% a la calificación de la autoevaluación.
</t>
        </r>
      </text>
    </comment>
    <comment ref="A46" authorId="1" shapeId="0" xr:uid="{A07118E3-9ABD-4591-9309-29505F50B873}">
      <text>
        <r>
          <rPr>
            <sz val="9"/>
            <color indexed="81"/>
            <rFont val="Tahoma"/>
            <family val="2"/>
          </rPr>
          <t>Es la valoración descriptiva y cuantitativa de la propia capacidad que el empleado dispone y demuestra frente al cumplimiento de las funciones, tareas y actividades a su cargo, así como también sobre la calidad del trabajo que se lleva a cabo.
Sobresaliente de 95% a 100%
Bueno de 90% a 94,99%
Susceptible de mejora de 70% a 89,99%
No satisfactorio de 0% a 69,99%</t>
        </r>
      </text>
    </comment>
    <comment ref="A47" authorId="1" shapeId="0" xr:uid="{FC6FC143-0038-471B-AAFA-B6E6CF6B65A0}">
      <text>
        <r>
          <rPr>
            <sz val="9"/>
            <color indexed="81"/>
            <rFont val="Tahoma"/>
            <family val="2"/>
          </rPr>
          <t>El porcentaje asignado de prima técnica está definido por la calificación, acorde a lo siguiente:
Entre 90% y 91.99% corresponde a 30%
Entre 92% y 93.99% corresponde a 35%
Entre 94% y 95.99% corresponde a 40%
Entre 96% y 97.99% corresponde a 45%
Entre 98% y 100%    corresponde a 50%</t>
        </r>
      </text>
    </comment>
    <comment ref="A48" authorId="0" shapeId="0" xr:uid="{D7D9BB3C-E72A-4806-8F6C-E164B32D1CD1}">
      <text>
        <r>
          <rPr>
            <sz val="9"/>
            <color indexed="81"/>
            <rFont val="Tahoma"/>
            <family val="2"/>
          </rPr>
          <t>Registrar la fecha en la que se realiza la evaluación del desempeño</t>
        </r>
      </text>
    </comment>
    <comment ref="A49" authorId="0" shapeId="0" xr:uid="{00D17D49-A4F6-4480-B63B-1DB147FF2D24}">
      <text>
        <r>
          <rPr>
            <sz val="9"/>
            <color indexed="81"/>
            <rFont val="Tahoma"/>
            <family val="2"/>
          </rPr>
          <t>Registrar la firma de la persona evaluada</t>
        </r>
      </text>
    </comment>
    <comment ref="A50" authorId="0" shapeId="0" xr:uid="{228061B3-9A61-45B8-B760-41CBD9700152}">
      <text>
        <r>
          <rPr>
            <sz val="9"/>
            <color indexed="81"/>
            <rFont val="Tahoma"/>
            <family val="2"/>
          </rPr>
          <t>Registrar la firma del funcionario (a) que evalua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<sst xmlns="http://schemas.openxmlformats.org/spreadsheetml/2006/main" count="252" uniqueCount="183">
  <si>
    <t>Cédula de Ciudadanía</t>
  </si>
  <si>
    <t>Dependencia</t>
  </si>
  <si>
    <t>Fecha de posesión en el empleo</t>
  </si>
  <si>
    <t>Datos del Evaluador</t>
  </si>
  <si>
    <t>No.</t>
  </si>
  <si>
    <t>Ponderación de frecuencia</t>
  </si>
  <si>
    <t>Siempre</t>
  </si>
  <si>
    <t>Frecuentemente</t>
  </si>
  <si>
    <t>Ocasionalmente</t>
  </si>
  <si>
    <t>Nunca</t>
  </si>
  <si>
    <t>Muy Alto</t>
  </si>
  <si>
    <t>Alto</t>
  </si>
  <si>
    <t>Aceptable</t>
  </si>
  <si>
    <t>Bajo</t>
  </si>
  <si>
    <t>Fecha inicial</t>
  </si>
  <si>
    <t>Fecha final</t>
  </si>
  <si>
    <t>La mitad de las veces</t>
  </si>
  <si>
    <t>CÓDIGO</t>
  </si>
  <si>
    <t>VERSIÓN</t>
  </si>
  <si>
    <t>ESTUDIO PARA OTORGAMIENTO DE PRIMA TÉCNICA POR EVALUACIÓN DEL DESEMPEÑO</t>
  </si>
  <si>
    <t>GESTIÓN ESTRATÉGICA DE PERSONAS</t>
  </si>
  <si>
    <t>FECHA</t>
  </si>
  <si>
    <t>Nivel del Desempeño</t>
  </si>
  <si>
    <t xml:space="preserve">Obtiene prima técnica por evaluación y desempeño correspondiente al: </t>
  </si>
  <si>
    <t>Código - grado</t>
  </si>
  <si>
    <t>Nombre</t>
  </si>
  <si>
    <t xml:space="preserve">Nombres </t>
  </si>
  <si>
    <t>Denominación empleo</t>
  </si>
  <si>
    <t>Firma evaluado</t>
  </si>
  <si>
    <t>Firma evaluador</t>
  </si>
  <si>
    <t>Total</t>
  </si>
  <si>
    <t>Niveles de 
desarrollo</t>
  </si>
  <si>
    <t>Tipo de competencia comportamental 
(Común o por nivel jerarquico)</t>
  </si>
  <si>
    <t>Observación</t>
  </si>
  <si>
    <t>Competencias comportamentales comunes a los servidores públicos</t>
  </si>
  <si>
    <t>Competencias Comportamentales por nivel jerárquico</t>
  </si>
  <si>
    <t>Consolidado de la calificación de la Evaluación del Desempeño</t>
  </si>
  <si>
    <t>Porcentaje ponderado de criterios de desempeño</t>
  </si>
  <si>
    <t xml:space="preserve">Porcentaje ponderado de valoración de competencias comportamentales </t>
  </si>
  <si>
    <t xml:space="preserve">
Porcentaje correspondiente a la autoevaluación</t>
  </si>
  <si>
    <t>Calificación Total</t>
  </si>
  <si>
    <t>Nivel Directivo - Las políticas fijadas y los planes generales adoptados tuvieron relación con la institución o el sector al que pertenecen, permitiendo dar cumplimiento a los términos y condiciones Nivel Nivel Directivo - Directivoestablecidos para su ejecución, conforme con las disposiciones contenidas en la normatividad vigente.</t>
  </si>
  <si>
    <t>Nivel Directivo - La administración y organización del funcionamiento de la áreas o dependencias a su cargo, permitió proponer ajustes a la organización interna y demás disposiciones que regulan los procedimientos y trámites administrativos internos, conforme con la normatividad y políticas vigentes.</t>
  </si>
  <si>
    <t>Nivel Directivo - La dirección y control realizado en las actividades realizadas, permitió dar cumplimiento a los objetivos de la institución, en concordancia con los planes de desarrollo y las políticas gubernamentales trazadas.</t>
  </si>
  <si>
    <t>Nivel Directivo - Las gestiones adelantadas para asegurar el oportuno cumplimiento de los planes, programas y proyectos, así como la adopción de sistemas o canales de información para la ejecución y seguimiento de los planes del sector, se ajustó a los lineamientos, políticas y disposiciones normativas vigentes.</t>
  </si>
  <si>
    <t>Nivel Directivo - La asistencia y participación en las reuniones de los consejos, juntas, comités y demás cuerpos en que tenga asiento la Entidad o la designación de las delegaciones pertinentes, se realizó acorde con las funciones con las que fue envestido desde la posesión, ajustándose a los lineamientos, políticas y disposiciones normativas vigentes.</t>
  </si>
  <si>
    <t>Nivel Directivo- El aporte realizado para establecer, mantener y perfeccionar el Sistema de Control Interno, permitió su adecuación conforme con la naturaleza, estructura y misión de la organización, atendiendo a los lineamientos, directrices, políticas y normatividad expedida por el Gobierno Nacional.</t>
  </si>
  <si>
    <t>Nivel Directivo - Las demás funciones señaladas en la Constitución, la ley, los estatutos y las disposiciones que determinen la organización de la entidad o dependencia a su cargo, fue ejercida conforme con los principios y valores que rigen la función administrativa y función pública.</t>
  </si>
  <si>
    <t>Nivel Asesor - La asesoría y consejo realizado a la alta dirección de la Rama Ejecutiva del Orden Nacional, permitió la adecuada y coherente formulación, coordinación y ejecución de las políticas y planes generales de la entidad, conforme con los lineamientos, directrices, políticas y normatividad vigente.</t>
  </si>
  <si>
    <t>Nivel Asesor - Las propuestas, estudios e investigaciones realizados, relacionados con la misión institucional y los propósitos y objetivos de la entidad que le sean confiados por la administración, permitieron tomas decisiones por parte de la Alta Dirección, conforme con los lineamientos, directrices, políticas y normatividad vigente.</t>
  </si>
  <si>
    <t>Nivel Asesor - La asistencia y participación en las reuniones de los consejos, juntas, comités y demás cuerpos cuando fue delegado o convocado, se realizó acorde con las funciones con las que fue envestido desde la posesión, ajustándose a los lineamientos, políticas y disposiciones normativas vigentes.</t>
  </si>
  <si>
    <t>Nivel Asesor - La solución de las consultas, la asistencia técnica, la emisión de conceptos y el aporte de elementos de juicio para la toma de decisiones relacionadas con la adopción, la ejecución y el control de los programas propios del organismo, fue realizada conforme con los lineamientos, directrices, políticas y normatividad vigente.</t>
  </si>
  <si>
    <t>Fecha evaluación</t>
  </si>
  <si>
    <t>PEFT56</t>
  </si>
  <si>
    <t>Autoevaluación</t>
  </si>
  <si>
    <t>Nivel Directivo - Gestión del desarrollo de las personas</t>
  </si>
  <si>
    <t>Nivel Directivo - Pensamiento Sistémico</t>
  </si>
  <si>
    <t>Nivel Directivo - Resolución de conflictos</t>
  </si>
  <si>
    <t>Nivel Asesor - Confiabilidad técnica</t>
  </si>
  <si>
    <t>Nivel Asesor - Creatividad e innovación</t>
  </si>
  <si>
    <t>Nivel Asesor - Iniciativa</t>
  </si>
  <si>
    <t>Nivel Asesor - Construcción de relaciones</t>
  </si>
  <si>
    <t>Nivel Asesor - Conocimiento del entorno</t>
  </si>
  <si>
    <t>Compromiso con la organización</t>
  </si>
  <si>
    <t>Trabajo en equipo</t>
  </si>
  <si>
    <t>Adaptación al cambio</t>
  </si>
  <si>
    <t>Aprendizaje continuo</t>
  </si>
  <si>
    <t>Orientación a resultados</t>
  </si>
  <si>
    <t>Oorientación al usuario y al ciudadano</t>
  </si>
  <si>
    <t>Atributo</t>
  </si>
  <si>
    <t>Descripción del atributo</t>
  </si>
  <si>
    <t>Tipo de atributo</t>
  </si>
  <si>
    <t>Ejemplo de registro</t>
  </si>
  <si>
    <t>Calidad del dato</t>
  </si>
  <si>
    <t>Datos del evaluado</t>
  </si>
  <si>
    <t>Registrar nombre y apellido del servidor sujeto de reconocimiento de la prima técnica por formación avanzada y experiencia altamente calificada</t>
  </si>
  <si>
    <t>Texto</t>
  </si>
  <si>
    <t>Carlos Fernando Gómez Ramirez</t>
  </si>
  <si>
    <t>Solo texto, especificar nombres y apellidos</t>
  </si>
  <si>
    <t>Cédula de ciudadanía</t>
  </si>
  <si>
    <t>Registrar el número de documento del servidor sujeto de reconocimiento de la prima técnica por formación avanzada y experiencia altamente calificada</t>
  </si>
  <si>
    <t>Numerico</t>
  </si>
  <si>
    <t xml:space="preserve">Solo número, especificar numero de documento de identificación </t>
  </si>
  <si>
    <t>Registrar la dependencia del servidor sujeto de reconocimiento de la prima técnica por formación avanzada y experiencia altamente calificada</t>
  </si>
  <si>
    <t>Dirección de Medidas Especiales para Entidades Promotoras de Salud y Entidades Adaptadas.</t>
  </si>
  <si>
    <t>Texto, especificar la dependencia</t>
  </si>
  <si>
    <t>Denominación del empleo</t>
  </si>
  <si>
    <t>Registrar la denominación del empleo del servidor sujeto de reconocimiento de la prima técnica por Evaluación del desempeño</t>
  </si>
  <si>
    <t xml:space="preserve">Director de Superintendencia </t>
  </si>
  <si>
    <t>Texto  registrar denominación del empleo</t>
  </si>
  <si>
    <t>Nivel del empleo</t>
  </si>
  <si>
    <t>Registrar el nivel jerarquico al cual pertencece el empleo</t>
  </si>
  <si>
    <t>Directivo</t>
  </si>
  <si>
    <t>Texto, especificando el nivel jerárquico al que pertence el empleo.</t>
  </si>
  <si>
    <t>Especificar el código y el grado del empleo del evaluado</t>
  </si>
  <si>
    <t>Alfanumerico</t>
  </si>
  <si>
    <t>Código 0105 Grado 20</t>
  </si>
  <si>
    <t>Alfanúmerico, especificar el código y el grado</t>
  </si>
  <si>
    <t>Registrar la fecha en la cual se posesionó el funcionario (a)</t>
  </si>
  <si>
    <t>Alfanumerico, especificar la fecha en DD/MM/AAAA</t>
  </si>
  <si>
    <t xml:space="preserve">Registrar nombre y apellido del servidor público que realiza la evaluación </t>
  </si>
  <si>
    <t>Rodrigo Hernández Rojas</t>
  </si>
  <si>
    <t>Registrar el número de documento del servidor público que realiza la evaluación</t>
  </si>
  <si>
    <t>Registrar la denominación del empleo del servidor que realiza la evaluación del desempeño</t>
  </si>
  <si>
    <t xml:space="preserve">Asesor </t>
  </si>
  <si>
    <t>Alfanumerico,  registrar denominación del empleo</t>
  </si>
  <si>
    <t>Registrar el código y el grado del empleo del servidor que realiza la evaluación del desempeño</t>
  </si>
  <si>
    <t>Código 0110 Grado 23</t>
  </si>
  <si>
    <t>Alfanumerico, especificar el código y grado del empleo</t>
  </si>
  <si>
    <t>Registrar la dependencia del servidor público que realiza la evalución</t>
  </si>
  <si>
    <t>Despacho del Superintendente Delegado para Entidades de Aseguramiento en Salud</t>
  </si>
  <si>
    <t>Registrar la fecha en la cual inicia el periodo a ser evaluado</t>
  </si>
  <si>
    <t>Registrar la fecha en la cual finaliza el periodo a ser evaluado</t>
  </si>
  <si>
    <t>Evaluación de criterios de desempeño</t>
  </si>
  <si>
    <t>Número</t>
  </si>
  <si>
    <t>Orden de secuencia de los criterios de desempeño</t>
  </si>
  <si>
    <t>Númerico. Orden secuencial</t>
  </si>
  <si>
    <t>Criterios de desempeño</t>
  </si>
  <si>
    <t>Resultado cuantitativo</t>
  </si>
  <si>
    <t>Númerico</t>
  </si>
  <si>
    <t>Númerico, de acuerdo a la ponderación de la frecuencia</t>
  </si>
  <si>
    <t>Evaluación de competencias comportamentales</t>
  </si>
  <si>
    <t>Competencias comportamentales</t>
  </si>
  <si>
    <r>
      <rPr>
        <b/>
        <sz val="8"/>
        <color theme="1"/>
        <rFont val="Calibri"/>
        <family val="2"/>
        <scheme val="minor"/>
      </rPr>
      <t>Competencia común a los servidores públicos</t>
    </r>
    <r>
      <rPr>
        <sz val="8"/>
        <color theme="1"/>
        <rFont val="Calibri"/>
        <family val="2"/>
        <scheme val="minor"/>
      </rPr>
      <t xml:space="preserve">: Compromiso con la organización
</t>
    </r>
    <r>
      <rPr>
        <b/>
        <sz val="8"/>
        <color theme="1"/>
        <rFont val="Calibri"/>
        <family val="2"/>
        <scheme val="minor"/>
      </rPr>
      <t>Competencia por nivel jerárquico:</t>
    </r>
    <r>
      <rPr>
        <sz val="8"/>
        <color theme="1"/>
        <rFont val="Calibri"/>
        <family val="2"/>
        <scheme val="minor"/>
      </rPr>
      <t xml:space="preserve">
Gestión del desarrollo de las personas
</t>
    </r>
  </si>
  <si>
    <t>Aprendizaje continuo, el servidor público debe fortalecer sus competencias funcionales para el cumplimiento de sus objetivos</t>
  </si>
  <si>
    <t>Niveles de desarrollo</t>
  </si>
  <si>
    <t xml:space="preserve">Muy alto </t>
  </si>
  <si>
    <t>Valor cuantitativo de la autoevaluación</t>
  </si>
  <si>
    <t>El valor de la autoevaluación tendrá un valor máximo de 10 puntos, 
el cual corresponderá al 10% del valor total de la calificación.</t>
  </si>
  <si>
    <t>Es el porcentaje del cumplimiento de los criterios de desempeño. El peso porcentual corresponde al 70% del 100% que es el valor máximo.</t>
  </si>
  <si>
    <t>porcentaje</t>
  </si>
  <si>
    <t>70%.</t>
  </si>
  <si>
    <t>Porcentaje, definido por la evaluación de los criterios de desempeño</t>
  </si>
  <si>
    <t xml:space="preserve">Porcentaje ponderado de valoración de competencias
 comportamentales </t>
  </si>
  <si>
    <t>Es el porcentaje ponderado del resultado final de la valoración realizada por el superior jerárquico de las competencias comunes y por nivel jerárquico.</t>
  </si>
  <si>
    <t xml:space="preserve"> 20%.</t>
  </si>
  <si>
    <t>Porcentaje, definido por la evaluación de las competencias comportamentales, tanto comunes como las del nivel jerárquico.</t>
  </si>
  <si>
    <t>Es el valor de la autoevaluación el cual tendrá un valor máximo de 10 puntos, el cual corresponderá al 10% del valor total de la calificación.</t>
  </si>
  <si>
    <t>Porcentaje,  definido por el valor de los puntos asignados en la autoevaluación.</t>
  </si>
  <si>
    <t>Porcentaje,  sumatoria de la calificación de los criterios de desempeño, de las competencias comportamentales y de la autoevaluación.</t>
  </si>
  <si>
    <t>Es la valoración descriptiva y cuantitativa de la propia capacidad que el empleado dispone y demuestra frente al cumplimiento de las funciones, tareas y actividades a su cargo, así como también sobre la calidad del trabajo que se lleva a cabo.
Sobresaliente de 95% a 100%
Bueno de 90% a 94,99%
Susceptible de mejora de 70% a 89,99%
No satisfactorio de 0% a 69,99%</t>
  </si>
  <si>
    <t>Sobresaliente de 95% a 100%</t>
  </si>
  <si>
    <t>Alfanumerico, de acuerdo al nivel dell desempeño.</t>
  </si>
  <si>
    <t>El porcentaje asignado de prima técnica está definido por la calificación, acorde a lo siguiente:
Entre 90% y 91.99% corresponde a 30%
Entre 92% y 93.99% corresponde a 35%
Entre 94% y 95.99% corresponde a 40%
Entre 96% y 97.99% corresponde a 45%
Entre 98% y 100%    corresponde a 50%</t>
  </si>
  <si>
    <t>porcentaje producto de la calificación total</t>
  </si>
  <si>
    <t>Registrar la fecha en la que se realiza la evaluación del desempeño</t>
  </si>
  <si>
    <t>Registrar la firma de la persona evaluada</t>
  </si>
  <si>
    <t>Firma de Carlos Fernando Gómez Ramirez, quien es el evaluado</t>
  </si>
  <si>
    <t>Texto, firma del evaluado</t>
  </si>
  <si>
    <t>Registrar  la firma del funcionario (a) que evalua</t>
  </si>
  <si>
    <t>Firma de Rodrigo Hernanez Rojas, quien es el evaluador</t>
  </si>
  <si>
    <t>Texto, firma del evaluador</t>
  </si>
  <si>
    <t>1, 2, 3….</t>
  </si>
  <si>
    <t>Seleccionar en la lista desplegable los criterios de desempeño para el nivel directivo y el nivel asesor.</t>
  </si>
  <si>
    <t xml:space="preserve">Nivel Directivo - Las políticas fijadas y los planes generales adoptados tuvieron relación con la institución o el sector al que pertenecen, permitiendo dar cumplimiento a los términos y condiciones </t>
  </si>
  <si>
    <t>Seleccionar los criterios de desempeño de la lista despegable</t>
  </si>
  <si>
    <t>Seleccionar en la lista desplegable la frecuencia con la que se realiza el criterio de desempeño</t>
  </si>
  <si>
    <t>El valor se genera automaticamente cuando selecciona de la lista desplegable la ponderación de frecuencia</t>
  </si>
  <si>
    <t>Seleccionar de la lista desplegable la periodicidad</t>
  </si>
  <si>
    <t>Las competencias comportamentales comunes a los servidores públicos son las competencias inherentes al servicio público, que debe acreditar todo servidor, independientemente de la función, jerarquía y modalidad laboral.
Las competencia por nivel jerárquico son aquellas establecidas de acuerdo al nivel jerárquico del empleo., que puede ser directivo, asesor, profesional, técnico, asistencial)</t>
  </si>
  <si>
    <t>Seleccione de la lista desplegable la competencia comportamental de acuerdo a su tipo: Común o por nivel jerárquico.
Debe seleccionar tres competencias comunes y tres competencias comportamentales de acuerdo al nivel jerárquico.</t>
  </si>
  <si>
    <t>Seleccionar de la lista desplegable tres por tipo de competencias comunes y comportamentales</t>
  </si>
  <si>
    <r>
      <rPr>
        <b/>
        <sz val="8"/>
        <color theme="1"/>
        <rFont val="Calibri"/>
        <family val="2"/>
        <scheme val="minor"/>
      </rPr>
      <t>Competencia común a los servidores públicos:</t>
    </r>
    <r>
      <rPr>
        <sz val="8"/>
        <color theme="1"/>
        <rFont val="Calibri"/>
        <family val="2"/>
        <scheme val="minor"/>
      </rPr>
      <t xml:space="preserve"> Compromiso con la organización
</t>
    </r>
    <r>
      <rPr>
        <b/>
        <sz val="8"/>
        <color theme="1"/>
        <rFont val="Calibri"/>
        <family val="2"/>
        <scheme val="minor"/>
      </rPr>
      <t>Competencia por nivel jerárquico:</t>
    </r>
    <r>
      <rPr>
        <sz val="8"/>
        <color theme="1"/>
        <rFont val="Calibri"/>
        <family val="2"/>
        <scheme val="minor"/>
      </rPr>
      <t xml:space="preserve">
Gestión del desarrollo de las personas</t>
    </r>
  </si>
  <si>
    <t>Seleccionar tres por tipo de competencias comunes y comportamentales</t>
  </si>
  <si>
    <t>Describa brevemente el cumplimiento de esta competencia.</t>
  </si>
  <si>
    <t>Sólo texto, describa de manera clara el cumplimiento de la competencia.</t>
  </si>
  <si>
    <t>Seleccione el nivel de desarrollo de la lista despegable</t>
  </si>
  <si>
    <t>Seleccione de la lista desplegable el nivel de desarrollo de acuerdo al cumplimiento en lo relacionado con las competencias comportamentales, que puede ser comun o por nivel jerarquico. 
1. Muy alto:El nivel de desarrollo de la competencia se presenta de manera permanente, impactando significativamente la obtención de metas y logros esperados y agrega valor a los procesos generando un alto nivel de confianza.
2. Alto: El nivel de desarrollo de la competencia se presenta de manera permanente e impacta significativamente de manera positiva la obtención de metas y logros esperados.
3. Aceptable: El nivel de desarrollo de la competencia se presenta de manera intermitente, con un mediano impacto en la obtención de metas y logros esperados.
4. Bajo: El nivel de desarrollo de la competencia no se presenta con un impacto positivo que permita la obtención de las metas y logros esperados</t>
  </si>
  <si>
    <t xml:space="preserve">
Numerico, de acuerdo a la selección del nivel del desarrollo
</t>
  </si>
  <si>
    <t>El resultado cuantitativo sale automaticamente cuando se selecciona el nivel de desarrollo con el cual es calificado el servidor público</t>
  </si>
  <si>
    <t>Númerico,  es el valor otorgado de acuerdo a la autoevaliación</t>
  </si>
  <si>
    <t>Corresponde a la suma de los siguientes porcentajes: 
70% a la calificación de los criterios de desempeño.
20% a la calificación de las competencias comportamentales
10% a la calificación de la autoevaluación.</t>
  </si>
  <si>
    <t>Porcentaje</t>
  </si>
  <si>
    <r>
      <t xml:space="preserve"> EVALUACIÓN DE CRITERIOS DE DESEMPEÑO
</t>
    </r>
    <r>
      <rPr>
        <sz val="11"/>
        <color theme="1"/>
        <rFont val="Arial"/>
        <family val="2"/>
      </rPr>
      <t>Califique los criterios de desempeño definidos para el nivel jerárquico del empleo que actualmente ocupa el evaluado en propiedad, teniendo en cuenta la siguiente escala:
1. Siempre (10 puntos): En todos los casos cumple con los criterios de desempeño definidos. Se cumple cabalmente el cumplimiento del criterio de desempeño evaluado.
2. Frecuentemente (7 puntos): En la mayoría de los casos cumple con los criterios de desempeño definidos. Puede afianzar el cumplimiento y desarrollo del criterio de desempeño evaluado.
3. La mitad de las veces (5 puntos): Ella mitad de las veces cumple con los criterios de desempeño definidos. Debe mejorar y afianzar en el cumplimiento y desarrollo del criterio de desempeño evaluado.
4. Ocasionalmente (2 puntos): En pocos casos cumple con los criterios de desempeño definidos. Debe mejorar en el cumplimiento y desarrollo del criterio de desempeño evaluado.
5. Nunca (0 puntos): En ningún caso cumple con los criterios de desempeño definidos. Debe mejorar ostenciblemente en el cumplimiento y desarrollo del criterio de desempeño evaluado.</t>
    </r>
  </si>
  <si>
    <r>
      <rPr>
        <b/>
        <sz val="11"/>
        <color theme="1"/>
        <rFont val="Arial"/>
        <family val="2"/>
      </rPr>
      <t>Evaluación de Competencias Comportamentales</t>
    </r>
    <r>
      <rPr>
        <sz val="11"/>
        <color theme="1"/>
        <rFont val="Arial"/>
        <family val="2"/>
      </rPr>
      <t xml:space="preserve">
Califique las competencias comportamentales comunes y por nivel jerárquico propias del empleo que actualmente ocupa el evaluado en propiedad, teniendo en cuenta la siguiente escala:
1. Muy alto (10 puntos): El nivel de desarrollo de la competencia se presenta de manera permanente, impactando significativamente la obtención de metas y logros esperados y agrega valor a los procesos generando un alto nivel de confianza.
2. Alto (7 puntos): El nivel de desarrollo de la competencia se presenta de manera permanente e impacta significativamente de manera positiva la obtención de metas y logros esperados.
3. Aceptable (5 puntos): El nivel de desarrollo de la competencia se presenta de manera intermitente, con un mediano impacto en la obtención de metas y logros esperados.
4. Bajo (2 puntos): El nivel de desarrollo de la competencia no se presenta con un impacto positivo que permita la obtención de las metas y logros esperados.</t>
    </r>
  </si>
  <si>
    <t>Datos del evaluador</t>
  </si>
  <si>
    <t>Nivel jerárquico</t>
  </si>
  <si>
    <t xml:space="preserve">Criterios de desempeño </t>
  </si>
  <si>
    <t>Resultado 
cuantitativo</t>
  </si>
  <si>
    <t>Consolidado de la calificación de la evaluación del desempeño</t>
  </si>
  <si>
    <t>Porcentaje correspondiente a la autoevaluación</t>
  </si>
  <si>
    <t>Calificación total</t>
  </si>
  <si>
    <t>Nivel del desempeño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</si>
</sst>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indexed="81"/>
      <name val="Tahoma"/>
      <family val="2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9"/>
      <color indexed="81"/>
      <name val="Tahoma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1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0" fontId="1" fillId="0" borderId="0" xfId="1" applyAlignment="1">
      <alignment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vertical="center" wrapText="1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1" applyFont="1" applyAlignment="1">
      <alignment vertical="center" wrapText="1"/>
    </xf>
    <xf numFmtId="0" fontId="4" fillId="0" borderId="0" xfId="1" applyFont="1" applyAlignment="1">
      <alignment horizontal="center" vertical="center" wrapText="1"/>
    </xf>
    <xf numFmtId="14" fontId="4" fillId="0" borderId="0" xfId="1" applyNumberFormat="1" applyFont="1" applyAlignment="1">
      <alignment horizontal="center" vertical="center"/>
    </xf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1" fontId="4" fillId="0" borderId="0" xfId="1" applyNumberFormat="1" applyFont="1" applyAlignment="1">
      <alignment horizontal="center" vertical="center"/>
    </xf>
    <xf numFmtId="14" fontId="4" fillId="0" borderId="0" xfId="1" applyNumberFormat="1" applyFont="1" applyAlignment="1">
      <alignment horizontal="center" vertical="center" wrapText="1"/>
    </xf>
    <xf numFmtId="0" fontId="8" fillId="0" borderId="0" xfId="1" applyFont="1" applyAlignment="1">
      <alignment vertical="center" wrapText="1"/>
    </xf>
    <xf numFmtId="0" fontId="8" fillId="0" borderId="0" xfId="1" applyFont="1" applyAlignment="1">
      <alignment horizontal="center" vertical="center"/>
    </xf>
    <xf numFmtId="9" fontId="4" fillId="0" borderId="0" xfId="1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9" fontId="4" fillId="0" borderId="0" xfId="1" applyNumberFormat="1" applyFont="1" applyAlignment="1">
      <alignment horizontal="center" vertical="center"/>
    </xf>
    <xf numFmtId="0" fontId="10" fillId="0" borderId="0" xfId="0" applyFont="1"/>
    <xf numFmtId="0" fontId="2" fillId="0" borderId="1" xfId="0" applyFont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/>
    </xf>
    <xf numFmtId="0" fontId="2" fillId="3" borderId="8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12" fillId="3" borderId="7" xfId="0" applyFont="1" applyFill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vertical="center" wrapText="1"/>
    </xf>
    <xf numFmtId="0" fontId="10" fillId="0" borderId="1" xfId="0" applyFont="1" applyBorder="1"/>
    <xf numFmtId="0" fontId="2" fillId="0" borderId="2" xfId="0" applyFont="1" applyBorder="1"/>
    <xf numFmtId="0" fontId="2" fillId="0" borderId="0" xfId="0" applyFont="1"/>
    <xf numFmtId="0" fontId="10" fillId="0" borderId="6" xfId="0" applyFont="1" applyBorder="1"/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3" fillId="0" borderId="17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3" fillId="0" borderId="18" xfId="0" applyFont="1" applyBorder="1" applyAlignment="1">
      <alignment horizontal="left" vertical="center"/>
    </xf>
    <xf numFmtId="0" fontId="13" fillId="2" borderId="1" xfId="0" applyFont="1" applyFill="1" applyBorder="1" applyAlignment="1">
      <alignment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11" fillId="2" borderId="4" xfId="0" applyFont="1" applyFill="1" applyBorder="1" applyAlignment="1">
      <alignment horizontal="left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11" fillId="2" borderId="6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11" fillId="0" borderId="4" xfId="0" applyFont="1" applyBorder="1" applyAlignment="1">
      <alignment horizontal="right"/>
    </xf>
    <xf numFmtId="0" fontId="11" fillId="0" borderId="5" xfId="0" applyFont="1" applyBorder="1" applyAlignment="1">
      <alignment horizontal="right"/>
    </xf>
    <xf numFmtId="0" fontId="11" fillId="0" borderId="6" xfId="0" applyFont="1" applyBorder="1" applyAlignment="1">
      <alignment horizontal="right"/>
    </xf>
    <xf numFmtId="0" fontId="12" fillId="3" borderId="1" xfId="0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right" vertical="center" wrapText="1"/>
    </xf>
    <xf numFmtId="0" fontId="11" fillId="0" borderId="5" xfId="0" applyFont="1" applyBorder="1" applyAlignment="1">
      <alignment horizontal="right" vertical="center" wrapText="1"/>
    </xf>
    <xf numFmtId="0" fontId="11" fillId="0" borderId="6" xfId="0" applyFont="1" applyBorder="1" applyAlignment="1">
      <alignment horizontal="right" vertical="center" wrapText="1"/>
    </xf>
    <xf numFmtId="0" fontId="11" fillId="2" borderId="4" xfId="0" applyFont="1" applyFill="1" applyBorder="1" applyAlignment="1">
      <alignment horizontal="left" vertical="center"/>
    </xf>
    <xf numFmtId="0" fontId="11" fillId="2" borderId="5" xfId="0" applyFont="1" applyFill="1" applyBorder="1" applyAlignment="1">
      <alignment horizontal="left" vertical="center"/>
    </xf>
    <xf numFmtId="0" fontId="11" fillId="2" borderId="6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1" fillId="2" borderId="6" xfId="0" applyFont="1" applyFill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1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14" fontId="2" fillId="3" borderId="9" xfId="0" applyNumberFormat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2" xfId="1" xr:uid="{5C5AF364-4231-446C-8731-4FBBAB1929F8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vertical="center" textRotation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1123504</xdr:colOff>
      <xdr:row>0</xdr:row>
      <xdr:rowOff>127000</xdr:rowOff>
    </xdr:from>
    <xdr:to>
      <xdr:col>0</xdr:col>
      <xdr:colOff>2232013</xdr:colOff>
      <xdr:row>2</xdr:row>
      <xdr:rowOff>165100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3B06F0-6C5F-4A2F-A7B5-79629BC40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23504" y="127000"/>
          <a:ext cx="1108509" cy="60536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2174727-B637-4C8D-8CFE-7289E1059C05}" name="Tabla2" displayName="Tabla2" ref="A1:E40" totalsRowShown="0" dataDxfId="5">
  <autoFilter ref="A1:E40" xr:uid="{8FF9280A-E8FF-4D9F-BA29-B28C461A651C}"/>
  <tableColumns count="5">
    <tableColumn id="1" xr3:uid="{C4E3CF7C-33E5-4BF5-B0AE-18407CB9DDB5}" name="Atributo" dataDxfId="4"/>
    <tableColumn id="2" xr3:uid="{EDF17248-BA48-4519-B4F3-126DCCA6807C}" name="Descripción del atributo" dataDxfId="3"/>
    <tableColumn id="3" xr3:uid="{4E68606A-33C3-48DC-B521-54B2B81F6D01}" name="Tipo de atributo" dataDxfId="2"/>
    <tableColumn id="4" xr3:uid="{41DE32A6-96AD-49A8-8963-3BFA0D1BAF40}" name="Ejemplo de registro" dataDxfId="1"/>
    <tableColumn id="5" xr3:uid="{8CA23F0E-5E07-46C4-8CE5-AC433D6448C5}" name="Calidad del dat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846E3-E7FF-4D50-9C16-860E1452363D}">
  <dimension ref="A1:F296"/>
  <sheetViews>
    <sheetView tabSelected="1" view="pageBreakPreview" zoomScale="90" zoomScaleNormal="100" zoomScaleSheetLayoutView="90" workbookViewId="0">
      <selection activeCell="E1" sqref="E1"/>
    </sheetView>
  </sheetViews>
  <sheetFormatPr baseColWidth="10" defaultColWidth="0" defaultRowHeight="15" x14ac:dyDescent="0.2"/>
  <cols>
    <col min="1" max="1" width="43.75" style="43" customWidth="1"/>
    <col min="2" max="2" width="20.875" style="43" customWidth="1"/>
    <col min="3" max="3" width="79.5" style="43" customWidth="1"/>
    <col min="4" max="5" width="18.375" style="43" customWidth="1"/>
    <col min="6" max="16384" width="11" style="24" hidden="1"/>
  </cols>
  <sheetData>
    <row r="1" spans="1:5" ht="24.75" customHeight="1" x14ac:dyDescent="0.2">
      <c r="A1" s="51"/>
      <c r="B1" s="60" t="s">
        <v>20</v>
      </c>
      <c r="C1" s="61"/>
      <c r="D1" s="47" t="s">
        <v>17</v>
      </c>
      <c r="E1" s="45" t="s">
        <v>53</v>
      </c>
    </row>
    <row r="2" spans="1:5" ht="20.25" customHeight="1" x14ac:dyDescent="0.2">
      <c r="A2" s="52"/>
      <c r="B2" s="62" t="s">
        <v>19</v>
      </c>
      <c r="C2" s="63"/>
      <c r="D2" s="48" t="s">
        <v>18</v>
      </c>
      <c r="E2" s="46">
        <v>2</v>
      </c>
    </row>
    <row r="3" spans="1:5" ht="20.25" customHeight="1" thickBot="1" x14ac:dyDescent="0.25">
      <c r="A3" s="53"/>
      <c r="B3" s="64"/>
      <c r="C3" s="65"/>
      <c r="D3" s="49" t="s">
        <v>21</v>
      </c>
      <c r="E3" s="100">
        <v>45932</v>
      </c>
    </row>
    <row r="4" spans="1:5" ht="18.75" customHeight="1" x14ac:dyDescent="0.2">
      <c r="A4" s="57" t="s">
        <v>74</v>
      </c>
      <c r="B4" s="58"/>
      <c r="C4" s="58"/>
      <c r="D4" s="58"/>
      <c r="E4" s="59"/>
    </row>
    <row r="5" spans="1:5" ht="18.75" customHeight="1" x14ac:dyDescent="0.2">
      <c r="A5" s="25" t="s">
        <v>25</v>
      </c>
      <c r="B5" s="54"/>
      <c r="C5" s="55"/>
      <c r="D5" s="55"/>
      <c r="E5" s="56"/>
    </row>
    <row r="6" spans="1:5" ht="18.75" customHeight="1" x14ac:dyDescent="0.2">
      <c r="A6" s="25" t="s">
        <v>79</v>
      </c>
      <c r="B6" s="54"/>
      <c r="C6" s="55"/>
      <c r="D6" s="55"/>
      <c r="E6" s="56"/>
    </row>
    <row r="7" spans="1:5" ht="18.75" customHeight="1" x14ac:dyDescent="0.2">
      <c r="A7" s="25" t="s">
        <v>1</v>
      </c>
      <c r="B7" s="54"/>
      <c r="C7" s="55"/>
      <c r="D7" s="55"/>
      <c r="E7" s="56"/>
    </row>
    <row r="8" spans="1:5" ht="18.75" customHeight="1" x14ac:dyDescent="0.2">
      <c r="A8" s="25" t="s">
        <v>27</v>
      </c>
      <c r="B8" s="54"/>
      <c r="C8" s="55"/>
      <c r="D8" s="55"/>
      <c r="E8" s="56"/>
    </row>
    <row r="9" spans="1:5" ht="18.75" customHeight="1" x14ac:dyDescent="0.2">
      <c r="A9" s="25" t="s">
        <v>176</v>
      </c>
      <c r="B9" s="54"/>
      <c r="C9" s="55"/>
      <c r="D9" s="55"/>
      <c r="E9" s="56"/>
    </row>
    <row r="10" spans="1:5" ht="18.75" customHeight="1" x14ac:dyDescent="0.2">
      <c r="A10" s="25" t="s">
        <v>24</v>
      </c>
      <c r="B10" s="54"/>
      <c r="C10" s="55"/>
      <c r="D10" s="55"/>
      <c r="E10" s="56"/>
    </row>
    <row r="11" spans="1:5" ht="18.75" customHeight="1" x14ac:dyDescent="0.2">
      <c r="A11" s="25" t="s">
        <v>2</v>
      </c>
      <c r="B11" s="54"/>
      <c r="C11" s="55"/>
      <c r="D11" s="55"/>
      <c r="E11" s="56"/>
    </row>
    <row r="12" spans="1:5" ht="18.75" customHeight="1" x14ac:dyDescent="0.2">
      <c r="A12" s="66" t="s">
        <v>175</v>
      </c>
      <c r="B12" s="67"/>
      <c r="C12" s="67"/>
      <c r="D12" s="67"/>
      <c r="E12" s="68"/>
    </row>
    <row r="13" spans="1:5" ht="18.75" customHeight="1" x14ac:dyDescent="0.2">
      <c r="A13" s="25" t="s">
        <v>26</v>
      </c>
      <c r="B13" s="54"/>
      <c r="C13" s="55"/>
      <c r="D13" s="55"/>
      <c r="E13" s="56"/>
    </row>
    <row r="14" spans="1:5" ht="18.75" customHeight="1" x14ac:dyDescent="0.2">
      <c r="A14" s="25" t="s">
        <v>79</v>
      </c>
      <c r="B14" s="54"/>
      <c r="C14" s="55"/>
      <c r="D14" s="55"/>
      <c r="E14" s="56"/>
    </row>
    <row r="15" spans="1:5" ht="18.75" customHeight="1" x14ac:dyDescent="0.2">
      <c r="A15" s="25" t="s">
        <v>27</v>
      </c>
      <c r="B15" s="54"/>
      <c r="C15" s="55"/>
      <c r="D15" s="55"/>
      <c r="E15" s="56"/>
    </row>
    <row r="16" spans="1:5" ht="18.75" customHeight="1" x14ac:dyDescent="0.2">
      <c r="A16" s="25" t="s">
        <v>24</v>
      </c>
      <c r="B16" s="54"/>
      <c r="C16" s="55"/>
      <c r="D16" s="55"/>
      <c r="E16" s="56"/>
    </row>
    <row r="17" spans="1:5" ht="18.75" customHeight="1" x14ac:dyDescent="0.2">
      <c r="A17" s="25" t="s">
        <v>1</v>
      </c>
      <c r="B17" s="54"/>
      <c r="C17" s="55"/>
      <c r="D17" s="55"/>
      <c r="E17" s="56"/>
    </row>
    <row r="18" spans="1:5" ht="18.75" customHeight="1" x14ac:dyDescent="0.2">
      <c r="A18" s="25" t="s">
        <v>14</v>
      </c>
      <c r="B18" s="54"/>
      <c r="C18" s="55"/>
      <c r="D18" s="55"/>
      <c r="E18" s="56"/>
    </row>
    <row r="19" spans="1:5" ht="18.75" customHeight="1" x14ac:dyDescent="0.2">
      <c r="A19" s="25" t="s">
        <v>15</v>
      </c>
      <c r="B19" s="54"/>
      <c r="C19" s="55"/>
      <c r="D19" s="55"/>
      <c r="E19" s="56"/>
    </row>
    <row r="20" spans="1:5" ht="188.45" customHeight="1" x14ac:dyDescent="0.2">
      <c r="A20" s="72" t="s">
        <v>173</v>
      </c>
      <c r="B20" s="73"/>
      <c r="C20" s="73"/>
      <c r="D20" s="73"/>
      <c r="E20" s="74"/>
    </row>
    <row r="21" spans="1:5" ht="30" x14ac:dyDescent="0.2">
      <c r="A21" s="26" t="s">
        <v>4</v>
      </c>
      <c r="B21" s="66" t="s">
        <v>177</v>
      </c>
      <c r="C21" s="68"/>
      <c r="D21" s="26" t="s">
        <v>5</v>
      </c>
      <c r="E21" s="26" t="s">
        <v>178</v>
      </c>
    </row>
    <row r="22" spans="1:5" x14ac:dyDescent="0.2">
      <c r="A22" s="27">
        <v>1</v>
      </c>
      <c r="B22" s="75"/>
      <c r="C22" s="76"/>
      <c r="D22" s="27" t="s">
        <v>9</v>
      </c>
      <c r="E22" s="25" cm="1">
        <f t="array" ref="E22">+_xlfn.IFS(D22="Siempre",10,D22="Frecuentemente",7,D22="La mitad de las veces",5,D22="Ocasionalmnete",2,D22="Nunca",0,D22=0," ")</f>
        <v>0</v>
      </c>
    </row>
    <row r="23" spans="1:5" x14ac:dyDescent="0.2">
      <c r="A23" s="27">
        <v>2</v>
      </c>
      <c r="B23" s="75"/>
      <c r="C23" s="76"/>
      <c r="D23" s="27"/>
      <c r="E23" s="25" t="str" cm="1">
        <f t="array" ref="E23">+_xlfn.IFS(D23="Siempre",10,D23="Frecuentemente",7,D23="La mitad de las veces",5,D23="Ocasionalmnete",2,D23="Nunca",0,D23=0," ")</f>
        <v xml:space="preserve"> </v>
      </c>
    </row>
    <row r="24" spans="1:5" x14ac:dyDescent="0.2">
      <c r="A24" s="27">
        <v>3</v>
      </c>
      <c r="B24" s="75"/>
      <c r="C24" s="76"/>
      <c r="D24" s="27"/>
      <c r="E24" s="25" t="str" cm="1">
        <f t="array" ref="E24">+_xlfn.IFS(D24="Siempre",10,D24="Frecuentemente",7,D24="La mitad de las veces",5,D24="Ocasionalmnete",2,D24="Nunca",0,D24=0," ")</f>
        <v xml:space="preserve"> </v>
      </c>
    </row>
    <row r="25" spans="1:5" x14ac:dyDescent="0.2">
      <c r="A25" s="27">
        <v>4</v>
      </c>
      <c r="B25" s="75"/>
      <c r="C25" s="76"/>
      <c r="D25" s="27"/>
      <c r="E25" s="25" t="str" cm="1">
        <f t="array" ref="E25">+_xlfn.IFS(D25="Siempre",10,D25="Frecuentemente",7,D25="La mitad de las veces",5,D25="Ocasionalmnete",2,D25="Nunca",0,D25=0," ")</f>
        <v xml:space="preserve"> </v>
      </c>
    </row>
    <row r="26" spans="1:5" x14ac:dyDescent="0.2">
      <c r="A26" s="27">
        <v>5</v>
      </c>
      <c r="B26" s="75"/>
      <c r="C26" s="76"/>
      <c r="D26" s="27"/>
      <c r="E26" s="25" t="str" cm="1">
        <f t="array" ref="E26">+_xlfn.IFS(D26="Siempre",10,D26="Frecuentemente",7,D26="La mitad de las veces",5,D26="Ocasionalmnete",2,D26="Nunca",0,D26=0," ")</f>
        <v xml:space="preserve"> </v>
      </c>
    </row>
    <row r="27" spans="1:5" x14ac:dyDescent="0.2">
      <c r="A27" s="27">
        <v>6</v>
      </c>
      <c r="B27" s="75"/>
      <c r="C27" s="76"/>
      <c r="D27" s="27"/>
      <c r="E27" s="25" t="str" cm="1">
        <f t="array" ref="E27">+_xlfn.IFS(D27="Siempre",10,D27="Frecuentemente",7,D27="La mitad de las veces",5,D27="Ocasionalmnete",2,D27="Nunca",0,D27=0," ")</f>
        <v xml:space="preserve"> </v>
      </c>
    </row>
    <row r="28" spans="1:5" x14ac:dyDescent="0.2">
      <c r="A28" s="27">
        <v>7</v>
      </c>
      <c r="B28" s="75"/>
      <c r="C28" s="76"/>
      <c r="D28" s="27"/>
      <c r="E28" s="25" t="str" cm="1">
        <f t="array" ref="E28">+_xlfn.IFS(D28="Siempre",10,D28="Frecuentemente",7,D28="La mitad de las veces",5,D28="Ocasionalmnete",2,D28="Nunca",0,D28=0," ")</f>
        <v xml:space="preserve"> </v>
      </c>
    </row>
    <row r="29" spans="1:5" ht="15.75" x14ac:dyDescent="0.25">
      <c r="A29" s="77" t="s">
        <v>30</v>
      </c>
      <c r="B29" s="78"/>
      <c r="C29" s="78"/>
      <c r="D29" s="79"/>
      <c r="E29" s="28">
        <f>+SUM(E22:E28)</f>
        <v>0</v>
      </c>
    </row>
    <row r="30" spans="1:5" ht="118.9" customHeight="1" x14ac:dyDescent="0.2">
      <c r="A30" s="69" t="s">
        <v>174</v>
      </c>
      <c r="B30" s="70"/>
      <c r="C30" s="70"/>
      <c r="D30" s="70"/>
      <c r="E30" s="71"/>
    </row>
    <row r="31" spans="1:5" ht="39.6" customHeight="1" x14ac:dyDescent="0.2">
      <c r="A31" s="26" t="s">
        <v>32</v>
      </c>
      <c r="B31" s="26" t="s">
        <v>122</v>
      </c>
      <c r="C31" s="26" t="s">
        <v>33</v>
      </c>
      <c r="D31" s="26" t="s">
        <v>31</v>
      </c>
      <c r="E31" s="26" t="s">
        <v>118</v>
      </c>
    </row>
    <row r="32" spans="1:5" ht="39.75" customHeight="1" x14ac:dyDescent="0.2">
      <c r="A32" s="29" t="s">
        <v>34</v>
      </c>
      <c r="B32" s="27"/>
      <c r="C32" s="25"/>
      <c r="D32" s="30"/>
      <c r="E32" s="31" t="str" cm="1">
        <f t="array" ref="E32">+_xlfn.IFS(D32="Muy alto",10,D32="Alto",7,D32="Aceptable",5,D32="Bajo",2,D32=0," ")</f>
        <v xml:space="preserve"> </v>
      </c>
    </row>
    <row r="33" spans="1:5" ht="39.75" customHeight="1" x14ac:dyDescent="0.2">
      <c r="A33" s="29" t="s">
        <v>34</v>
      </c>
      <c r="B33" s="27"/>
      <c r="C33" s="32"/>
      <c r="D33" s="30"/>
      <c r="E33" s="31" t="str" cm="1">
        <f t="array" ref="E33">+_xlfn.IFS(D33="Muy alto",10,D33="Alto",7,D33="Aceptable",5,D33="Bajo",2,D33=0," ")</f>
        <v xml:space="preserve"> </v>
      </c>
    </row>
    <row r="34" spans="1:5" ht="39.75" customHeight="1" x14ac:dyDescent="0.2">
      <c r="A34" s="29" t="s">
        <v>34</v>
      </c>
      <c r="B34" s="27"/>
      <c r="C34" s="32"/>
      <c r="D34" s="30"/>
      <c r="E34" s="31" t="str" cm="1">
        <f t="array" ref="E34">+_xlfn.IFS(D34="Muy alto",10,D34="Alto",7,D34="Aceptable",5,D34="Bajo",2,D34=0," ")</f>
        <v xml:space="preserve"> </v>
      </c>
    </row>
    <row r="35" spans="1:5" ht="39.75" customHeight="1" x14ac:dyDescent="0.2">
      <c r="A35" s="29" t="s">
        <v>35</v>
      </c>
      <c r="B35" s="27"/>
      <c r="C35" s="32"/>
      <c r="D35" s="30"/>
      <c r="E35" s="31" t="str" cm="1">
        <f t="array" ref="E35">+_xlfn.IFS(D35="Muy alto",10,D35="Alto",7,D35="Aceptable",5,D35="Bajo",2,D35=0," ")</f>
        <v xml:space="preserve"> </v>
      </c>
    </row>
    <row r="36" spans="1:5" ht="39.75" customHeight="1" x14ac:dyDescent="0.2">
      <c r="A36" s="29" t="s">
        <v>35</v>
      </c>
      <c r="B36" s="27"/>
      <c r="C36" s="32"/>
      <c r="D36" s="30"/>
      <c r="E36" s="31" t="str" cm="1">
        <f t="array" ref="E36">+_xlfn.IFS(D36="Muy alto",10,D36="Alto",7,D36="Aceptable",5,D36="Bajo",2,D36=0," ")</f>
        <v xml:space="preserve"> </v>
      </c>
    </row>
    <row r="37" spans="1:5" ht="39.75" customHeight="1" x14ac:dyDescent="0.2">
      <c r="A37" s="29" t="s">
        <v>35</v>
      </c>
      <c r="B37" s="27"/>
      <c r="C37" s="32"/>
      <c r="D37" s="30"/>
      <c r="E37" s="31" t="str" cm="1">
        <f t="array" ref="E37">+_xlfn.IFS(D37="Muy alto",10,D37="Alto",7,D37="Aceptable",5,D37="Bajo",2,D37=0," ")</f>
        <v xml:space="preserve"> </v>
      </c>
    </row>
    <row r="38" spans="1:5" x14ac:dyDescent="0.2">
      <c r="A38" s="81" t="s">
        <v>30</v>
      </c>
      <c r="B38" s="82"/>
      <c r="C38" s="82"/>
      <c r="D38" s="83"/>
      <c r="E38" s="33">
        <f>+SUM(E32:E37)</f>
        <v>0</v>
      </c>
    </row>
    <row r="39" spans="1:5" x14ac:dyDescent="0.2">
      <c r="A39" s="88" t="s">
        <v>54</v>
      </c>
      <c r="B39" s="89"/>
      <c r="C39" s="89"/>
      <c r="D39" s="89"/>
      <c r="E39" s="90"/>
    </row>
    <row r="40" spans="1:5" ht="24" customHeight="1" x14ac:dyDescent="0.2">
      <c r="A40" s="26" t="s">
        <v>127</v>
      </c>
      <c r="B40" s="91"/>
      <c r="C40" s="92"/>
      <c r="D40" s="92"/>
      <c r="E40" s="93"/>
    </row>
    <row r="41" spans="1:5" ht="19.149999999999999" customHeight="1" thickBot="1" x14ac:dyDescent="0.25">
      <c r="A41" s="84" t="s">
        <v>179</v>
      </c>
      <c r="B41" s="85"/>
      <c r="C41" s="85"/>
      <c r="D41" s="85"/>
      <c r="E41" s="86"/>
    </row>
    <row r="42" spans="1:5" ht="40.5" customHeight="1" x14ac:dyDescent="0.2">
      <c r="A42" s="34" t="s">
        <v>37</v>
      </c>
      <c r="B42" s="87" t="e" cm="1">
        <f t="array" ref="B42">+_xlfn.IFS(B9="Directivo",((E29*10)/7)*0.7,B9="Asesor",((E29*10)/5)*0.7)</f>
        <v>#N/A</v>
      </c>
      <c r="C42" s="87"/>
      <c r="D42" s="87"/>
      <c r="E42" s="87"/>
    </row>
    <row r="43" spans="1:5" ht="40.5" customHeight="1" x14ac:dyDescent="0.2">
      <c r="A43" s="35" t="s">
        <v>38</v>
      </c>
      <c r="B43" s="87">
        <f>+((E38*10)/6)*0.2</f>
        <v>0</v>
      </c>
      <c r="C43" s="87"/>
      <c r="D43" s="87"/>
      <c r="E43" s="87"/>
    </row>
    <row r="44" spans="1:5" ht="40.5" customHeight="1" x14ac:dyDescent="0.2">
      <c r="A44" s="36" t="s">
        <v>180</v>
      </c>
      <c r="B44" s="87">
        <f>+((B40*10))*0.1</f>
        <v>0</v>
      </c>
      <c r="C44" s="87"/>
      <c r="D44" s="87"/>
      <c r="E44" s="87"/>
    </row>
    <row r="45" spans="1:5" ht="25.9" customHeight="1" x14ac:dyDescent="0.2">
      <c r="A45" s="37" t="s">
        <v>181</v>
      </c>
      <c r="B45" s="94" t="e">
        <f>+SUM(B42:E44)</f>
        <v>#N/A</v>
      </c>
      <c r="C45" s="94"/>
      <c r="D45" s="94"/>
      <c r="E45" s="94"/>
    </row>
    <row r="46" spans="1:5" ht="25.9" customHeight="1" x14ac:dyDescent="0.2">
      <c r="A46" s="38" t="s">
        <v>182</v>
      </c>
      <c r="B46" s="94" t="e" cm="1">
        <f t="array" ref="B46">+_xlfn.IFS(B45&gt;=95,"Sobresaliente",B45&gt;=90,"Bueno",B45&gt;=70,"Suceptible de mejora",B45&lt;=69.9,"No satisfactorio")</f>
        <v>#N/A</v>
      </c>
      <c r="C46" s="94"/>
      <c r="D46" s="94"/>
      <c r="E46" s="94"/>
    </row>
    <row r="47" spans="1:5" ht="33.75" customHeight="1" x14ac:dyDescent="0.2">
      <c r="A47" s="39" t="s">
        <v>23</v>
      </c>
      <c r="B47" s="95"/>
      <c r="C47" s="95"/>
      <c r="D47" s="95"/>
      <c r="E47" s="95"/>
    </row>
    <row r="48" spans="1:5" ht="22.15" customHeight="1" x14ac:dyDescent="0.2">
      <c r="A48" s="39" t="s">
        <v>52</v>
      </c>
      <c r="B48" s="96"/>
      <c r="C48" s="97"/>
      <c r="D48" s="97"/>
      <c r="E48" s="98"/>
    </row>
    <row r="49" spans="1:5" ht="22.15" customHeight="1" x14ac:dyDescent="0.2">
      <c r="A49" s="50" t="s">
        <v>28</v>
      </c>
      <c r="B49" s="99"/>
      <c r="C49" s="99"/>
      <c r="D49" s="99"/>
      <c r="E49" s="99"/>
    </row>
    <row r="50" spans="1:5" ht="22.15" customHeight="1" x14ac:dyDescent="0.2">
      <c r="A50" s="50" t="s">
        <v>29</v>
      </c>
      <c r="B50" s="80"/>
      <c r="C50" s="80"/>
      <c r="D50" s="80"/>
      <c r="E50" s="80"/>
    </row>
    <row r="51" spans="1:5" s="41" customFormat="1" hidden="1" x14ac:dyDescent="0.2">
      <c r="A51" s="28" t="s">
        <v>6</v>
      </c>
      <c r="B51" s="28"/>
      <c r="C51" s="28"/>
      <c r="D51" s="40"/>
      <c r="E51" s="40"/>
    </row>
    <row r="52" spans="1:5" s="41" customFormat="1" hidden="1" x14ac:dyDescent="0.2">
      <c r="A52" s="28" t="s">
        <v>7</v>
      </c>
      <c r="B52" s="28"/>
      <c r="C52" s="28"/>
      <c r="D52" s="40"/>
      <c r="E52" s="40"/>
    </row>
    <row r="53" spans="1:5" s="41" customFormat="1" hidden="1" x14ac:dyDescent="0.2">
      <c r="A53" s="28" t="s">
        <v>16</v>
      </c>
      <c r="B53" s="28"/>
      <c r="C53" s="28"/>
      <c r="D53" s="40"/>
      <c r="E53" s="40"/>
    </row>
    <row r="54" spans="1:5" s="41" customFormat="1" hidden="1" x14ac:dyDescent="0.2">
      <c r="A54" s="28" t="s">
        <v>8</v>
      </c>
      <c r="B54" s="28"/>
      <c r="C54" s="28"/>
      <c r="D54" s="40"/>
      <c r="E54" s="40"/>
    </row>
    <row r="55" spans="1:5" s="41" customFormat="1" hidden="1" x14ac:dyDescent="0.2">
      <c r="A55" s="28" t="s">
        <v>9</v>
      </c>
      <c r="B55" s="28"/>
      <c r="C55" s="28"/>
      <c r="D55" s="40"/>
      <c r="E55" s="40"/>
    </row>
    <row r="56" spans="1:5" s="41" customFormat="1" hidden="1" x14ac:dyDescent="0.2">
      <c r="A56" s="28" t="s">
        <v>10</v>
      </c>
      <c r="B56" s="28"/>
      <c r="C56" s="28"/>
      <c r="D56" s="40"/>
      <c r="E56" s="40"/>
    </row>
    <row r="57" spans="1:5" s="41" customFormat="1" hidden="1" x14ac:dyDescent="0.2">
      <c r="A57" s="28" t="s">
        <v>11</v>
      </c>
      <c r="B57" s="28"/>
      <c r="C57" s="28"/>
      <c r="D57" s="40"/>
      <c r="E57" s="40"/>
    </row>
    <row r="58" spans="1:5" s="41" customFormat="1" hidden="1" x14ac:dyDescent="0.2">
      <c r="A58" s="28" t="s">
        <v>12</v>
      </c>
      <c r="B58" s="28"/>
      <c r="C58" s="28"/>
      <c r="D58" s="40"/>
      <c r="E58" s="40"/>
    </row>
    <row r="59" spans="1:5" s="41" customFormat="1" hidden="1" x14ac:dyDescent="0.2">
      <c r="A59" s="28" t="s">
        <v>13</v>
      </c>
      <c r="B59" s="28"/>
      <c r="C59" s="28"/>
      <c r="D59" s="40"/>
      <c r="E59" s="40"/>
    </row>
    <row r="60" spans="1:5" s="41" customFormat="1" hidden="1" x14ac:dyDescent="0.2">
      <c r="A60" s="28"/>
      <c r="B60" s="28"/>
      <c r="C60" s="28"/>
      <c r="D60" s="40"/>
      <c r="E60" s="40"/>
    </row>
    <row r="61" spans="1:5" s="41" customFormat="1" hidden="1" x14ac:dyDescent="0.2">
      <c r="A61" s="28"/>
      <c r="B61" s="28"/>
      <c r="C61" s="28"/>
      <c r="D61" s="40"/>
      <c r="E61" s="40"/>
    </row>
    <row r="62" spans="1:5" s="41" customFormat="1" hidden="1" x14ac:dyDescent="0.2">
      <c r="A62" s="31" t="s">
        <v>41</v>
      </c>
      <c r="B62" s="28"/>
      <c r="C62" s="28"/>
      <c r="D62" s="40"/>
      <c r="E62" s="40"/>
    </row>
    <row r="63" spans="1:5" s="41" customFormat="1" hidden="1" x14ac:dyDescent="0.2">
      <c r="A63" s="31" t="s">
        <v>43</v>
      </c>
      <c r="B63" s="28"/>
      <c r="C63" s="28"/>
      <c r="D63" s="40"/>
      <c r="E63" s="40"/>
    </row>
    <row r="64" spans="1:5" s="41" customFormat="1" hidden="1" x14ac:dyDescent="0.2">
      <c r="A64" s="31" t="s">
        <v>42</v>
      </c>
      <c r="B64" s="28"/>
      <c r="C64" s="28"/>
      <c r="D64" s="40"/>
      <c r="E64" s="40"/>
    </row>
    <row r="65" spans="1:5" s="41" customFormat="1" hidden="1" x14ac:dyDescent="0.2">
      <c r="A65" s="31" t="s">
        <v>44</v>
      </c>
      <c r="B65" s="28"/>
      <c r="C65" s="28"/>
      <c r="D65" s="40"/>
      <c r="E65" s="40"/>
    </row>
    <row r="66" spans="1:5" s="41" customFormat="1" hidden="1" x14ac:dyDescent="0.2">
      <c r="A66" s="31" t="s">
        <v>45</v>
      </c>
      <c r="B66" s="28"/>
      <c r="C66" s="28"/>
      <c r="D66" s="40"/>
      <c r="E66" s="40"/>
    </row>
    <row r="67" spans="1:5" s="41" customFormat="1" hidden="1" x14ac:dyDescent="0.2">
      <c r="A67" s="31" t="s">
        <v>46</v>
      </c>
      <c r="B67" s="28"/>
      <c r="C67" s="28"/>
      <c r="D67" s="40"/>
      <c r="E67" s="40"/>
    </row>
    <row r="68" spans="1:5" s="41" customFormat="1" hidden="1" x14ac:dyDescent="0.2">
      <c r="A68" s="31" t="s">
        <v>47</v>
      </c>
      <c r="B68" s="28"/>
      <c r="C68" s="28"/>
      <c r="D68" s="40"/>
      <c r="E68" s="40"/>
    </row>
    <row r="69" spans="1:5" s="41" customFormat="1" hidden="1" x14ac:dyDescent="0.2">
      <c r="A69" s="31" t="s">
        <v>48</v>
      </c>
      <c r="B69" s="28"/>
      <c r="C69" s="28"/>
      <c r="D69" s="40"/>
      <c r="E69" s="40"/>
    </row>
    <row r="70" spans="1:5" s="41" customFormat="1" hidden="1" x14ac:dyDescent="0.2">
      <c r="A70" s="31" t="s">
        <v>51</v>
      </c>
      <c r="B70" s="28"/>
      <c r="C70" s="28"/>
      <c r="D70" s="40"/>
      <c r="E70" s="40"/>
    </row>
    <row r="71" spans="1:5" s="41" customFormat="1" hidden="1" x14ac:dyDescent="0.2">
      <c r="A71" s="31" t="s">
        <v>49</v>
      </c>
      <c r="B71" s="28"/>
      <c r="C71" s="28"/>
      <c r="D71" s="40"/>
      <c r="E71" s="40"/>
    </row>
    <row r="72" spans="1:5" s="41" customFormat="1" hidden="1" x14ac:dyDescent="0.2">
      <c r="A72" s="31" t="s">
        <v>50</v>
      </c>
      <c r="B72" s="28"/>
      <c r="C72" s="28"/>
      <c r="D72" s="40"/>
      <c r="E72" s="40"/>
    </row>
    <row r="73" spans="1:5" s="41" customFormat="1" hidden="1" x14ac:dyDescent="0.2">
      <c r="A73" s="31"/>
      <c r="B73" s="31"/>
      <c r="C73" s="31"/>
      <c r="D73" s="31"/>
      <c r="E73" s="31"/>
    </row>
    <row r="74" spans="1:5" s="41" customFormat="1" hidden="1" x14ac:dyDescent="0.2">
      <c r="A74" s="31"/>
      <c r="B74" s="31"/>
      <c r="C74" s="31"/>
      <c r="D74" s="31"/>
      <c r="E74" s="31"/>
    </row>
    <row r="75" spans="1:5" s="41" customFormat="1" hidden="1" x14ac:dyDescent="0.2">
      <c r="A75" s="31" t="s">
        <v>55</v>
      </c>
      <c r="B75" s="31"/>
      <c r="C75" s="31"/>
      <c r="D75" s="31"/>
      <c r="E75" s="31"/>
    </row>
    <row r="76" spans="1:5" s="41" customFormat="1" hidden="1" x14ac:dyDescent="0.2">
      <c r="A76" s="31" t="s">
        <v>56</v>
      </c>
      <c r="B76" s="31"/>
      <c r="C76" s="31"/>
      <c r="D76" s="31"/>
      <c r="E76" s="31"/>
    </row>
    <row r="77" spans="1:5" s="41" customFormat="1" hidden="1" x14ac:dyDescent="0.2">
      <c r="A77" s="31" t="s">
        <v>57</v>
      </c>
      <c r="B77" s="31"/>
      <c r="C77" s="31"/>
      <c r="D77" s="31"/>
      <c r="E77" s="31"/>
    </row>
    <row r="78" spans="1:5" s="41" customFormat="1" hidden="1" x14ac:dyDescent="0.2">
      <c r="A78" s="31" t="s">
        <v>58</v>
      </c>
      <c r="B78" s="31"/>
      <c r="C78" s="31"/>
      <c r="D78" s="31"/>
      <c r="E78" s="31"/>
    </row>
    <row r="79" spans="1:5" s="41" customFormat="1" hidden="1" x14ac:dyDescent="0.2">
      <c r="A79" s="31" t="s">
        <v>59</v>
      </c>
      <c r="B79" s="31"/>
      <c r="C79" s="31"/>
      <c r="D79" s="31"/>
      <c r="E79" s="31"/>
    </row>
    <row r="80" spans="1:5" s="41" customFormat="1" hidden="1" x14ac:dyDescent="0.2">
      <c r="A80" s="31" t="s">
        <v>60</v>
      </c>
      <c r="B80" s="31"/>
      <c r="C80" s="31"/>
      <c r="D80" s="31"/>
      <c r="E80" s="31"/>
    </row>
    <row r="81" spans="1:6" s="41" customFormat="1" hidden="1" x14ac:dyDescent="0.2">
      <c r="A81" s="31" t="s">
        <v>61</v>
      </c>
      <c r="B81" s="31"/>
      <c r="C81" s="31"/>
      <c r="D81" s="31"/>
      <c r="E81" s="31"/>
    </row>
    <row r="82" spans="1:6" s="41" customFormat="1" hidden="1" x14ac:dyDescent="0.2">
      <c r="A82" s="31" t="s">
        <v>62</v>
      </c>
      <c r="B82" s="31"/>
      <c r="C82" s="31"/>
      <c r="D82" s="31"/>
      <c r="E82" s="31"/>
    </row>
    <row r="83" spans="1:6" s="41" customFormat="1" hidden="1" x14ac:dyDescent="0.2">
      <c r="A83" s="31"/>
      <c r="B83" s="31"/>
      <c r="C83" s="31"/>
      <c r="D83" s="31"/>
      <c r="E83" s="31"/>
    </row>
    <row r="84" spans="1:6" s="41" customFormat="1" hidden="1" x14ac:dyDescent="0.2">
      <c r="A84" s="31"/>
      <c r="B84" s="31"/>
      <c r="C84" s="31"/>
      <c r="D84" s="31"/>
      <c r="E84" s="31"/>
    </row>
    <row r="85" spans="1:6" s="41" customFormat="1" hidden="1" x14ac:dyDescent="0.2">
      <c r="A85" s="31" t="s">
        <v>63</v>
      </c>
      <c r="B85" s="31"/>
      <c r="C85" s="31"/>
      <c r="D85" s="31"/>
      <c r="E85" s="31"/>
    </row>
    <row r="86" spans="1:6" s="41" customFormat="1" hidden="1" x14ac:dyDescent="0.2">
      <c r="A86" s="31" t="s">
        <v>64</v>
      </c>
      <c r="B86" s="31"/>
      <c r="C86" s="31"/>
      <c r="D86" s="31"/>
      <c r="E86" s="31"/>
    </row>
    <row r="87" spans="1:6" s="41" customFormat="1" hidden="1" x14ac:dyDescent="0.2">
      <c r="A87" s="31" t="s">
        <v>65</v>
      </c>
      <c r="B87" s="31"/>
      <c r="C87" s="31"/>
      <c r="D87" s="31"/>
      <c r="E87" s="31"/>
    </row>
    <row r="88" spans="1:6" s="41" customFormat="1" hidden="1" x14ac:dyDescent="0.2">
      <c r="A88" s="31" t="s">
        <v>66</v>
      </c>
      <c r="B88" s="31"/>
      <c r="C88" s="31"/>
      <c r="D88" s="31"/>
      <c r="E88" s="31"/>
    </row>
    <row r="89" spans="1:6" s="41" customFormat="1" hidden="1" x14ac:dyDescent="0.2">
      <c r="A89" s="31" t="s">
        <v>67</v>
      </c>
      <c r="B89" s="31"/>
      <c r="C89" s="31"/>
      <c r="D89" s="31"/>
      <c r="E89" s="31"/>
    </row>
    <row r="90" spans="1:6" s="41" customFormat="1" hidden="1" x14ac:dyDescent="0.2">
      <c r="A90" s="42" t="s">
        <v>68</v>
      </c>
      <c r="B90" s="42"/>
      <c r="C90" s="42"/>
      <c r="D90" s="42"/>
      <c r="E90" s="42"/>
    </row>
    <row r="91" spans="1:6" s="41" customFormat="1" hidden="1" x14ac:dyDescent="0.2">
      <c r="A91" s="43"/>
      <c r="B91" s="43"/>
      <c r="C91" s="43"/>
      <c r="D91" s="43"/>
      <c r="E91" s="43"/>
      <c r="F91" s="44"/>
    </row>
    <row r="92" spans="1:6" s="41" customFormat="1" hidden="1" x14ac:dyDescent="0.2">
      <c r="A92" s="43"/>
      <c r="B92" s="43"/>
      <c r="C92" s="43"/>
      <c r="D92" s="43"/>
      <c r="E92" s="43"/>
      <c r="F92" s="44"/>
    </row>
    <row r="93" spans="1:6" s="41" customFormat="1" hidden="1" x14ac:dyDescent="0.2">
      <c r="A93" s="43"/>
      <c r="B93" s="43"/>
      <c r="C93" s="43"/>
      <c r="D93" s="43"/>
      <c r="E93" s="43"/>
      <c r="F93" s="44"/>
    </row>
    <row r="94" spans="1:6" s="41" customFormat="1" hidden="1" x14ac:dyDescent="0.2">
      <c r="A94" s="43"/>
      <c r="B94" s="43"/>
      <c r="C94" s="43"/>
      <c r="D94" s="43"/>
      <c r="E94" s="43"/>
      <c r="F94" s="44"/>
    </row>
    <row r="95" spans="1:6" s="41" customFormat="1" hidden="1" x14ac:dyDescent="0.2">
      <c r="A95" s="43"/>
      <c r="B95" s="43"/>
      <c r="C95" s="43"/>
      <c r="D95" s="43"/>
      <c r="E95" s="43"/>
      <c r="F95" s="44"/>
    </row>
    <row r="96" spans="1:6" s="41" customFormat="1" hidden="1" x14ac:dyDescent="0.2">
      <c r="A96" s="43"/>
      <c r="B96" s="43"/>
      <c r="C96" s="43"/>
      <c r="D96" s="43"/>
      <c r="E96" s="43"/>
      <c r="F96" s="44"/>
    </row>
    <row r="97" spans="1:6" s="41" customFormat="1" hidden="1" x14ac:dyDescent="0.2">
      <c r="A97" s="43"/>
      <c r="B97" s="43"/>
      <c r="C97" s="43"/>
      <c r="D97" s="43"/>
      <c r="E97" s="43"/>
      <c r="F97" s="44"/>
    </row>
    <row r="98" spans="1:6" s="41" customFormat="1" hidden="1" x14ac:dyDescent="0.2">
      <c r="A98" s="43"/>
      <c r="B98" s="43"/>
      <c r="C98" s="43"/>
      <c r="D98" s="43"/>
      <c r="E98" s="43"/>
      <c r="F98" s="44"/>
    </row>
    <row r="99" spans="1:6" s="41" customFormat="1" hidden="1" x14ac:dyDescent="0.2">
      <c r="A99" s="43"/>
      <c r="B99" s="43"/>
      <c r="C99" s="43"/>
      <c r="D99" s="43"/>
      <c r="E99" s="43"/>
      <c r="F99" s="44"/>
    </row>
    <row r="100" spans="1:6" s="41" customFormat="1" hidden="1" x14ac:dyDescent="0.2">
      <c r="A100" s="43"/>
      <c r="B100" s="43"/>
      <c r="C100" s="43"/>
      <c r="D100" s="43"/>
      <c r="E100" s="43"/>
      <c r="F100" s="44"/>
    </row>
    <row r="101" spans="1:6" s="41" customFormat="1" hidden="1" x14ac:dyDescent="0.2">
      <c r="A101" s="43"/>
      <c r="B101" s="43"/>
      <c r="C101" s="43"/>
      <c r="D101" s="43"/>
      <c r="E101" s="43"/>
      <c r="F101" s="44"/>
    </row>
    <row r="102" spans="1:6" s="41" customFormat="1" hidden="1" x14ac:dyDescent="0.2">
      <c r="A102" s="43"/>
      <c r="B102" s="43"/>
      <c r="C102" s="43"/>
      <c r="D102" s="43"/>
      <c r="E102" s="43"/>
      <c r="F102" s="44"/>
    </row>
    <row r="103" spans="1:6" s="41" customFormat="1" hidden="1" x14ac:dyDescent="0.2">
      <c r="A103" s="43"/>
      <c r="B103" s="43"/>
      <c r="C103" s="43"/>
      <c r="D103" s="43"/>
      <c r="E103" s="43"/>
      <c r="F103" s="44"/>
    </row>
    <row r="104" spans="1:6" s="41" customFormat="1" hidden="1" x14ac:dyDescent="0.2">
      <c r="A104" s="43"/>
      <c r="B104" s="43"/>
      <c r="C104" s="43"/>
      <c r="D104" s="43"/>
      <c r="E104" s="43"/>
      <c r="F104" s="44"/>
    </row>
    <row r="105" spans="1:6" s="41" customFormat="1" hidden="1" x14ac:dyDescent="0.2">
      <c r="A105" s="43"/>
      <c r="B105" s="43"/>
      <c r="C105" s="43"/>
      <c r="D105" s="43"/>
      <c r="E105" s="43"/>
      <c r="F105" s="44"/>
    </row>
    <row r="106" spans="1:6" s="41" customFormat="1" hidden="1" x14ac:dyDescent="0.2">
      <c r="A106" s="43"/>
      <c r="B106" s="43"/>
      <c r="C106" s="43"/>
      <c r="D106" s="43"/>
      <c r="E106" s="43"/>
      <c r="F106" s="44"/>
    </row>
    <row r="107" spans="1:6" s="41" customFormat="1" hidden="1" x14ac:dyDescent="0.2">
      <c r="A107" s="43"/>
      <c r="B107" s="43"/>
      <c r="C107" s="43"/>
      <c r="D107" s="43"/>
      <c r="E107" s="43"/>
      <c r="F107" s="44"/>
    </row>
    <row r="108" spans="1:6" s="41" customFormat="1" hidden="1" x14ac:dyDescent="0.2">
      <c r="A108" s="43"/>
      <c r="B108" s="43"/>
      <c r="C108" s="43"/>
      <c r="D108" s="43"/>
      <c r="E108" s="43"/>
      <c r="F108" s="44"/>
    </row>
    <row r="109" spans="1:6" s="41" customFormat="1" hidden="1" x14ac:dyDescent="0.2">
      <c r="A109" s="43"/>
      <c r="B109" s="43"/>
      <c r="C109" s="43"/>
      <c r="D109" s="43"/>
      <c r="E109" s="43"/>
      <c r="F109" s="44"/>
    </row>
    <row r="110" spans="1:6" s="41" customFormat="1" hidden="1" x14ac:dyDescent="0.2">
      <c r="A110" s="43"/>
      <c r="B110" s="43"/>
      <c r="C110" s="43"/>
      <c r="D110" s="43"/>
      <c r="E110" s="43"/>
      <c r="F110" s="44"/>
    </row>
    <row r="111" spans="1:6" s="41" customFormat="1" hidden="1" x14ac:dyDescent="0.2">
      <c r="A111" s="43"/>
      <c r="B111" s="43"/>
      <c r="C111" s="43"/>
      <c r="D111" s="43"/>
      <c r="E111" s="43"/>
      <c r="F111" s="44"/>
    </row>
    <row r="112" spans="1:6" s="41" customFormat="1" hidden="1" x14ac:dyDescent="0.2">
      <c r="A112" s="43"/>
      <c r="B112" s="43"/>
      <c r="C112" s="43"/>
      <c r="D112" s="43"/>
      <c r="E112" s="43"/>
      <c r="F112" s="44"/>
    </row>
    <row r="113" spans="1:6" s="41" customFormat="1" hidden="1" x14ac:dyDescent="0.2">
      <c r="A113" s="43"/>
      <c r="B113" s="43"/>
      <c r="C113" s="43"/>
      <c r="D113" s="43"/>
      <c r="E113" s="43"/>
      <c r="F113" s="44"/>
    </row>
    <row r="114" spans="1:6" s="41" customFormat="1" hidden="1" x14ac:dyDescent="0.2">
      <c r="A114" s="43"/>
      <c r="B114" s="43"/>
      <c r="C114" s="43"/>
      <c r="D114" s="43"/>
      <c r="E114" s="43"/>
      <c r="F114" s="44"/>
    </row>
    <row r="115" spans="1:6" s="41" customFormat="1" hidden="1" x14ac:dyDescent="0.2">
      <c r="A115" s="43"/>
      <c r="B115" s="43"/>
      <c r="C115" s="43"/>
      <c r="D115" s="43"/>
      <c r="E115" s="43"/>
      <c r="F115" s="44"/>
    </row>
    <row r="116" spans="1:6" s="41" customFormat="1" hidden="1" x14ac:dyDescent="0.2">
      <c r="A116" s="43"/>
      <c r="B116" s="43"/>
      <c r="C116" s="43"/>
      <c r="D116" s="43"/>
      <c r="E116" s="43"/>
      <c r="F116" s="44"/>
    </row>
    <row r="117" spans="1:6" s="41" customFormat="1" hidden="1" x14ac:dyDescent="0.2">
      <c r="A117" s="43"/>
      <c r="B117" s="43"/>
      <c r="C117" s="43"/>
      <c r="D117" s="43"/>
      <c r="E117" s="43"/>
      <c r="F117" s="44"/>
    </row>
    <row r="118" spans="1:6" s="41" customFormat="1" hidden="1" x14ac:dyDescent="0.2">
      <c r="A118" s="43"/>
      <c r="B118" s="43"/>
      <c r="C118" s="43"/>
      <c r="D118" s="43"/>
      <c r="E118" s="43"/>
      <c r="F118" s="44"/>
    </row>
    <row r="119" spans="1:6" s="41" customFormat="1" hidden="1" x14ac:dyDescent="0.2">
      <c r="A119" s="43"/>
      <c r="B119" s="43"/>
      <c r="C119" s="43"/>
      <c r="D119" s="43"/>
      <c r="E119" s="43"/>
      <c r="F119" s="44"/>
    </row>
    <row r="120" spans="1:6" s="41" customFormat="1" hidden="1" x14ac:dyDescent="0.2">
      <c r="A120" s="43"/>
      <c r="B120" s="43"/>
      <c r="C120" s="43"/>
      <c r="D120" s="43"/>
      <c r="E120" s="43"/>
      <c r="F120" s="44"/>
    </row>
    <row r="121" spans="1:6" s="41" customFormat="1" hidden="1" x14ac:dyDescent="0.2">
      <c r="A121" s="43"/>
      <c r="B121" s="43"/>
      <c r="C121" s="43"/>
      <c r="D121" s="43"/>
      <c r="E121" s="43"/>
      <c r="F121" s="44"/>
    </row>
    <row r="122" spans="1:6" s="41" customFormat="1" hidden="1" x14ac:dyDescent="0.2">
      <c r="A122" s="43"/>
      <c r="B122" s="43"/>
      <c r="C122" s="43"/>
      <c r="D122" s="43"/>
      <c r="E122" s="43"/>
      <c r="F122" s="44"/>
    </row>
    <row r="123" spans="1:6" s="41" customFormat="1" hidden="1" x14ac:dyDescent="0.2">
      <c r="A123" s="43"/>
      <c r="B123" s="43"/>
      <c r="C123" s="43"/>
      <c r="D123" s="43"/>
      <c r="E123" s="43"/>
      <c r="F123" s="44"/>
    </row>
    <row r="124" spans="1:6" s="41" customFormat="1" hidden="1" x14ac:dyDescent="0.2">
      <c r="A124" s="43"/>
      <c r="B124" s="43"/>
      <c r="C124" s="43"/>
      <c r="D124" s="43"/>
      <c r="E124" s="43"/>
      <c r="F124" s="44"/>
    </row>
    <row r="125" spans="1:6" s="41" customFormat="1" hidden="1" x14ac:dyDescent="0.2">
      <c r="A125" s="43"/>
      <c r="B125" s="43"/>
      <c r="C125" s="43"/>
      <c r="D125" s="43"/>
      <c r="E125" s="43"/>
      <c r="F125" s="44"/>
    </row>
    <row r="126" spans="1:6" s="41" customFormat="1" hidden="1" x14ac:dyDescent="0.2">
      <c r="A126" s="43"/>
      <c r="B126" s="43"/>
      <c r="C126" s="43"/>
      <c r="D126" s="43"/>
      <c r="E126" s="43"/>
      <c r="F126" s="44"/>
    </row>
    <row r="127" spans="1:6" s="41" customFormat="1" hidden="1" x14ac:dyDescent="0.2">
      <c r="A127" s="43"/>
      <c r="B127" s="43"/>
      <c r="C127" s="43"/>
      <c r="D127" s="43"/>
      <c r="E127" s="43"/>
      <c r="F127" s="44"/>
    </row>
    <row r="128" spans="1:6" s="41" customFormat="1" hidden="1" x14ac:dyDescent="0.2">
      <c r="A128" s="43"/>
      <c r="B128" s="43"/>
      <c r="C128" s="43"/>
      <c r="D128" s="43"/>
      <c r="E128" s="43"/>
      <c r="F128" s="44"/>
    </row>
    <row r="129" spans="1:6" s="41" customFormat="1" hidden="1" x14ac:dyDescent="0.2">
      <c r="A129" s="43"/>
      <c r="B129" s="43"/>
      <c r="C129" s="43"/>
      <c r="D129" s="43"/>
      <c r="E129" s="43"/>
      <c r="F129" s="44"/>
    </row>
    <row r="130" spans="1:6" s="41" customFormat="1" hidden="1" x14ac:dyDescent="0.2">
      <c r="A130" s="43"/>
      <c r="B130" s="43"/>
      <c r="C130" s="43"/>
      <c r="D130" s="43"/>
      <c r="E130" s="43"/>
      <c r="F130" s="44"/>
    </row>
    <row r="131" spans="1:6" s="41" customFormat="1" hidden="1" x14ac:dyDescent="0.2">
      <c r="A131" s="43"/>
      <c r="B131" s="43"/>
      <c r="C131" s="43"/>
      <c r="D131" s="43"/>
      <c r="E131" s="43"/>
      <c r="F131" s="44"/>
    </row>
    <row r="132" spans="1:6" s="41" customFormat="1" hidden="1" x14ac:dyDescent="0.2">
      <c r="A132" s="43"/>
      <c r="B132" s="43"/>
      <c r="C132" s="43"/>
      <c r="D132" s="43"/>
      <c r="E132" s="43"/>
      <c r="F132" s="44"/>
    </row>
    <row r="133" spans="1:6" s="41" customFormat="1" hidden="1" x14ac:dyDescent="0.2">
      <c r="A133" s="43"/>
      <c r="B133" s="43"/>
      <c r="C133" s="43"/>
      <c r="D133" s="43"/>
      <c r="E133" s="43"/>
      <c r="F133" s="44"/>
    </row>
    <row r="134" spans="1:6" s="41" customFormat="1" hidden="1" x14ac:dyDescent="0.2">
      <c r="A134" s="43"/>
      <c r="B134" s="43"/>
      <c r="C134" s="43"/>
      <c r="D134" s="43"/>
      <c r="E134" s="43"/>
      <c r="F134" s="44"/>
    </row>
    <row r="135" spans="1:6" s="41" customFormat="1" hidden="1" x14ac:dyDescent="0.2">
      <c r="A135" s="43"/>
      <c r="B135" s="43"/>
      <c r="C135" s="43"/>
      <c r="D135" s="43"/>
      <c r="E135" s="43"/>
      <c r="F135" s="44"/>
    </row>
    <row r="136" spans="1:6" s="41" customFormat="1" hidden="1" x14ac:dyDescent="0.2">
      <c r="A136" s="43"/>
      <c r="B136" s="43"/>
      <c r="C136" s="43"/>
      <c r="D136" s="43"/>
      <c r="E136" s="43"/>
      <c r="F136" s="44"/>
    </row>
    <row r="137" spans="1:6" s="41" customFormat="1" hidden="1" x14ac:dyDescent="0.2">
      <c r="A137" s="43"/>
      <c r="B137" s="43"/>
      <c r="C137" s="43"/>
      <c r="D137" s="43"/>
      <c r="E137" s="43"/>
      <c r="F137" s="44"/>
    </row>
    <row r="138" spans="1:6" hidden="1" x14ac:dyDescent="0.2"/>
    <row r="139" spans="1:6" hidden="1" x14ac:dyDescent="0.2"/>
    <row r="140" spans="1:6" hidden="1" x14ac:dyDescent="0.2"/>
    <row r="141" spans="1:6" hidden="1" x14ac:dyDescent="0.2"/>
    <row r="142" spans="1:6" hidden="1" x14ac:dyDescent="0.2"/>
    <row r="143" spans="1:6" hidden="1" x14ac:dyDescent="0.2"/>
    <row r="144" spans="1:6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</sheetData>
  <mergeCells count="43">
    <mergeCell ref="B50:E50"/>
    <mergeCell ref="A38:D38"/>
    <mergeCell ref="A41:E41"/>
    <mergeCell ref="B42:E42"/>
    <mergeCell ref="B43:E43"/>
    <mergeCell ref="B44:E44"/>
    <mergeCell ref="A39:E39"/>
    <mergeCell ref="B40:E40"/>
    <mergeCell ref="B45:E45"/>
    <mergeCell ref="B46:E46"/>
    <mergeCell ref="B47:E47"/>
    <mergeCell ref="B48:E48"/>
    <mergeCell ref="B49:E49"/>
    <mergeCell ref="A30:E30"/>
    <mergeCell ref="B19:E19"/>
    <mergeCell ref="A20:E20"/>
    <mergeCell ref="B21:C21"/>
    <mergeCell ref="B22:C22"/>
    <mergeCell ref="B23:C23"/>
    <mergeCell ref="B24:C24"/>
    <mergeCell ref="B25:C25"/>
    <mergeCell ref="B26:C26"/>
    <mergeCell ref="B27:C27"/>
    <mergeCell ref="B28:C28"/>
    <mergeCell ref="A29:D29"/>
    <mergeCell ref="B18:E18"/>
    <mergeCell ref="B7:E7"/>
    <mergeCell ref="B8:E8"/>
    <mergeCell ref="B9:E9"/>
    <mergeCell ref="B10:E10"/>
    <mergeCell ref="B11:E11"/>
    <mergeCell ref="A12:E12"/>
    <mergeCell ref="B13:E13"/>
    <mergeCell ref="B14:E14"/>
    <mergeCell ref="B15:E15"/>
    <mergeCell ref="B16:E16"/>
    <mergeCell ref="B17:E17"/>
    <mergeCell ref="A1:A3"/>
    <mergeCell ref="B5:E5"/>
    <mergeCell ref="B6:E6"/>
    <mergeCell ref="A4:E4"/>
    <mergeCell ref="B1:C1"/>
    <mergeCell ref="B2:C3"/>
  </mergeCells>
  <dataValidations count="6">
    <dataValidation type="list" allowBlank="1" showInputMessage="1" showErrorMessage="1" sqref="D32:D37" xr:uid="{72BE4EA6-BCA1-4A81-AA7F-F2AC85C2F49D}">
      <formula1>$A$56:$A$59</formula1>
    </dataValidation>
    <dataValidation type="list" allowBlank="1" showInputMessage="1" showErrorMessage="1" sqref="D22:D28" xr:uid="{E9D01B8B-CA6D-4F0F-934F-BD83DD82F8DD}">
      <formula1>$A$51:$A$55</formula1>
    </dataValidation>
    <dataValidation type="list" allowBlank="1" showInputMessage="1" showErrorMessage="1" sqref="B35:B37" xr:uid="{36629216-B1A3-454D-A099-81EB439CCF20}">
      <formula1>$A$75:$A$82</formula1>
    </dataValidation>
    <dataValidation type="list" allowBlank="1" showInputMessage="1" showErrorMessage="1" sqref="B22:C28" xr:uid="{ECFC2832-8855-4519-9C3E-C8AF665C88AE}">
      <formula1>$A$62:$A$72</formula1>
    </dataValidation>
    <dataValidation type="list" allowBlank="1" showInputMessage="1" showErrorMessage="1" sqref="B32:B34" xr:uid="{82AFCED5-5500-425F-A8DA-AC894E737E96}">
      <formula1>$A$85:$A$90</formula1>
    </dataValidation>
    <dataValidation operator="lessThan" allowBlank="1" showInputMessage="1" showErrorMessage="1" sqref="E3" xr:uid="{FF0A2790-5C9D-4BB7-AB23-FF54CBFCD224}"/>
  </dataValidations>
  <pageMargins left="0.7" right="0.7" top="0.75" bottom="0.75" header="0.3" footer="0.3"/>
  <pageSetup scale="46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543D7-8037-4BC8-8B51-53297126165B}">
  <dimension ref="A1:F40"/>
  <sheetViews>
    <sheetView topLeftCell="A6" zoomScale="110" zoomScaleNormal="110" workbookViewId="0">
      <selection activeCell="B40" sqref="B40"/>
    </sheetView>
  </sheetViews>
  <sheetFormatPr baseColWidth="10" defaultColWidth="0" defaultRowHeight="15" x14ac:dyDescent="0.25"/>
  <cols>
    <col min="1" max="1" width="38.625" style="1" customWidth="1"/>
    <col min="2" max="2" width="44.5" style="1" customWidth="1"/>
    <col min="3" max="3" width="21.375" style="1" customWidth="1"/>
    <col min="4" max="4" width="37.375" style="2" customWidth="1"/>
    <col min="5" max="5" width="65.625" style="2" bestFit="1" customWidth="1"/>
    <col min="6" max="6" width="10" style="1" customWidth="1"/>
    <col min="7" max="16384" width="10" style="1" hidden="1"/>
  </cols>
  <sheetData>
    <row r="1" spans="1:5" x14ac:dyDescent="0.25">
      <c r="A1" s="1" t="s">
        <v>69</v>
      </c>
      <c r="B1" s="1" t="s">
        <v>70</v>
      </c>
      <c r="C1" s="1" t="s">
        <v>71</v>
      </c>
      <c r="D1" s="2" t="s">
        <v>72</v>
      </c>
      <c r="E1" s="2" t="s">
        <v>73</v>
      </c>
    </row>
    <row r="2" spans="1:5" s="3" customFormat="1" ht="15" customHeight="1" x14ac:dyDescent="0.25">
      <c r="A2" s="6" t="s">
        <v>74</v>
      </c>
      <c r="B2" s="6"/>
      <c r="C2" s="6"/>
      <c r="D2" s="7"/>
      <c r="E2" s="7"/>
    </row>
    <row r="3" spans="1:5" s="3" customFormat="1" ht="33.75" x14ac:dyDescent="0.25">
      <c r="A3" s="8" t="s">
        <v>25</v>
      </c>
      <c r="B3" s="9" t="s">
        <v>75</v>
      </c>
      <c r="C3" s="7" t="s">
        <v>76</v>
      </c>
      <c r="D3" s="7" t="s">
        <v>77</v>
      </c>
      <c r="E3" s="7" t="s">
        <v>78</v>
      </c>
    </row>
    <row r="4" spans="1:5" s="3" customFormat="1" ht="33.75" x14ac:dyDescent="0.25">
      <c r="A4" s="6" t="s">
        <v>79</v>
      </c>
      <c r="B4" s="10" t="s">
        <v>80</v>
      </c>
      <c r="C4" s="7" t="s">
        <v>81</v>
      </c>
      <c r="D4" s="7">
        <v>19791543</v>
      </c>
      <c r="E4" s="7" t="s">
        <v>82</v>
      </c>
    </row>
    <row r="5" spans="1:5" s="3" customFormat="1" ht="38.25" customHeight="1" x14ac:dyDescent="0.25">
      <c r="A5" s="6" t="s">
        <v>1</v>
      </c>
      <c r="B5" s="10" t="s">
        <v>83</v>
      </c>
      <c r="C5" s="7" t="s">
        <v>76</v>
      </c>
      <c r="D5" s="11" t="s">
        <v>84</v>
      </c>
      <c r="E5" s="7" t="s">
        <v>85</v>
      </c>
    </row>
    <row r="6" spans="1:5" s="3" customFormat="1" ht="42.75" customHeight="1" x14ac:dyDescent="0.25">
      <c r="A6" s="6" t="s">
        <v>86</v>
      </c>
      <c r="B6" s="10" t="s">
        <v>87</v>
      </c>
      <c r="C6" s="7" t="s">
        <v>76</v>
      </c>
      <c r="D6" s="7" t="s">
        <v>88</v>
      </c>
      <c r="E6" s="7" t="s">
        <v>89</v>
      </c>
    </row>
    <row r="7" spans="1:5" s="3" customFormat="1" x14ac:dyDescent="0.25">
      <c r="A7" s="6" t="s">
        <v>90</v>
      </c>
      <c r="B7" s="10" t="s">
        <v>91</v>
      </c>
      <c r="C7" s="7" t="s">
        <v>76</v>
      </c>
      <c r="D7" s="7" t="s">
        <v>92</v>
      </c>
      <c r="E7" s="7" t="s">
        <v>93</v>
      </c>
    </row>
    <row r="8" spans="1:5" s="3" customFormat="1" x14ac:dyDescent="0.25">
      <c r="A8" s="6" t="s">
        <v>24</v>
      </c>
      <c r="B8" s="10" t="s">
        <v>94</v>
      </c>
      <c r="C8" s="7" t="s">
        <v>95</v>
      </c>
      <c r="D8" s="7" t="s">
        <v>96</v>
      </c>
      <c r="E8" s="7" t="s">
        <v>97</v>
      </c>
    </row>
    <row r="9" spans="1:5" s="3" customFormat="1" x14ac:dyDescent="0.25">
      <c r="A9" s="6" t="s">
        <v>2</v>
      </c>
      <c r="B9" s="10" t="s">
        <v>98</v>
      </c>
      <c r="C9" s="7" t="s">
        <v>95</v>
      </c>
      <c r="D9" s="12">
        <v>45693</v>
      </c>
      <c r="E9" s="7" t="s">
        <v>99</v>
      </c>
    </row>
    <row r="10" spans="1:5" s="3" customFormat="1" ht="12.75" customHeight="1" x14ac:dyDescent="0.25">
      <c r="A10" s="13" t="s">
        <v>3</v>
      </c>
      <c r="B10" s="14"/>
      <c r="C10" s="14"/>
      <c r="D10" s="15"/>
      <c r="E10" s="15"/>
    </row>
    <row r="11" spans="1:5" s="3" customFormat="1" ht="30" customHeight="1" x14ac:dyDescent="0.25">
      <c r="A11" s="8" t="s">
        <v>25</v>
      </c>
      <c r="B11" s="9" t="s">
        <v>100</v>
      </c>
      <c r="C11" s="7" t="s">
        <v>76</v>
      </c>
      <c r="D11" s="7" t="s">
        <v>101</v>
      </c>
      <c r="E11" s="7" t="s">
        <v>78</v>
      </c>
    </row>
    <row r="12" spans="1:5" s="4" customFormat="1" ht="30" customHeight="1" x14ac:dyDescent="0.25">
      <c r="A12" s="6" t="s">
        <v>0</v>
      </c>
      <c r="B12" s="10" t="s">
        <v>102</v>
      </c>
      <c r="C12" s="7" t="s">
        <v>81</v>
      </c>
      <c r="D12" s="7">
        <v>19791543</v>
      </c>
      <c r="E12" s="7" t="s">
        <v>82</v>
      </c>
    </row>
    <row r="13" spans="1:5" s="5" customFormat="1" ht="30" customHeight="1" x14ac:dyDescent="0.25">
      <c r="A13" s="6" t="s">
        <v>27</v>
      </c>
      <c r="B13" s="10" t="s">
        <v>103</v>
      </c>
      <c r="C13" s="7" t="s">
        <v>76</v>
      </c>
      <c r="D13" s="7" t="s">
        <v>104</v>
      </c>
      <c r="E13" s="7" t="s">
        <v>105</v>
      </c>
    </row>
    <row r="14" spans="1:5" s="3" customFormat="1" ht="30" customHeight="1" x14ac:dyDescent="0.25">
      <c r="A14" s="6" t="s">
        <v>24</v>
      </c>
      <c r="B14" s="10" t="s">
        <v>106</v>
      </c>
      <c r="C14" s="7" t="s">
        <v>95</v>
      </c>
      <c r="D14" s="7" t="s">
        <v>107</v>
      </c>
      <c r="E14" s="7" t="s">
        <v>108</v>
      </c>
    </row>
    <row r="15" spans="1:5" s="3" customFormat="1" ht="30" customHeight="1" x14ac:dyDescent="0.25">
      <c r="A15" s="6" t="s">
        <v>1</v>
      </c>
      <c r="B15" s="10" t="s">
        <v>109</v>
      </c>
      <c r="C15" s="7" t="s">
        <v>76</v>
      </c>
      <c r="D15" s="11" t="s">
        <v>110</v>
      </c>
      <c r="E15" s="7" t="s">
        <v>85</v>
      </c>
    </row>
    <row r="16" spans="1:5" s="3" customFormat="1" ht="30" customHeight="1" x14ac:dyDescent="0.25">
      <c r="A16" s="6" t="s">
        <v>14</v>
      </c>
      <c r="B16" s="10" t="s">
        <v>111</v>
      </c>
      <c r="C16" s="7" t="s">
        <v>95</v>
      </c>
      <c r="D16" s="12">
        <v>45693</v>
      </c>
      <c r="E16" s="7" t="s">
        <v>99</v>
      </c>
    </row>
    <row r="17" spans="1:5" s="3" customFormat="1" ht="30" customHeight="1" x14ac:dyDescent="0.25">
      <c r="A17" s="6" t="s">
        <v>15</v>
      </c>
      <c r="B17" s="10" t="s">
        <v>112</v>
      </c>
      <c r="C17" s="7" t="s">
        <v>95</v>
      </c>
      <c r="D17" s="12">
        <v>45813</v>
      </c>
      <c r="E17" s="7" t="s">
        <v>99</v>
      </c>
    </row>
    <row r="18" spans="1:5" s="3" customFormat="1" ht="14.25" customHeight="1" x14ac:dyDescent="0.25">
      <c r="A18" s="13" t="s">
        <v>113</v>
      </c>
      <c r="B18" s="13"/>
      <c r="C18" s="13"/>
      <c r="D18" s="16"/>
      <c r="E18" s="16"/>
    </row>
    <row r="19" spans="1:5" s="3" customFormat="1" ht="27" customHeight="1" x14ac:dyDescent="0.25">
      <c r="A19" s="10" t="s">
        <v>114</v>
      </c>
      <c r="B19" s="6" t="s">
        <v>115</v>
      </c>
      <c r="C19" s="7" t="s">
        <v>114</v>
      </c>
      <c r="D19" s="12" t="s">
        <v>152</v>
      </c>
      <c r="E19" s="7" t="s">
        <v>116</v>
      </c>
    </row>
    <row r="20" spans="1:5" s="3" customFormat="1" ht="45" x14ac:dyDescent="0.25">
      <c r="A20" s="10" t="s">
        <v>117</v>
      </c>
      <c r="B20" s="10" t="s">
        <v>153</v>
      </c>
      <c r="C20" s="7" t="s">
        <v>76</v>
      </c>
      <c r="D20" s="11" t="s">
        <v>154</v>
      </c>
      <c r="E20" s="7" t="s">
        <v>155</v>
      </c>
    </row>
    <row r="21" spans="1:5" s="3" customFormat="1" ht="30" customHeight="1" x14ac:dyDescent="0.25">
      <c r="A21" s="6" t="s">
        <v>5</v>
      </c>
      <c r="B21" s="10" t="s">
        <v>156</v>
      </c>
      <c r="C21" s="7" t="s">
        <v>76</v>
      </c>
      <c r="D21" s="7" t="s">
        <v>6</v>
      </c>
      <c r="E21" s="7" t="s">
        <v>158</v>
      </c>
    </row>
    <row r="22" spans="1:5" s="3" customFormat="1" ht="29.25" customHeight="1" x14ac:dyDescent="0.25">
      <c r="A22" s="6" t="s">
        <v>118</v>
      </c>
      <c r="B22" s="10" t="s">
        <v>157</v>
      </c>
      <c r="C22" s="7" t="s">
        <v>119</v>
      </c>
      <c r="D22" s="17">
        <v>10</v>
      </c>
      <c r="E22" s="7" t="s">
        <v>120</v>
      </c>
    </row>
    <row r="23" spans="1:5" s="3" customFormat="1" ht="15" customHeight="1" x14ac:dyDescent="0.25">
      <c r="A23" s="13" t="s">
        <v>121</v>
      </c>
      <c r="B23" s="14"/>
      <c r="C23" s="15"/>
      <c r="D23" s="15"/>
      <c r="E23" s="15"/>
    </row>
    <row r="24" spans="1:5" s="3" customFormat="1" ht="115.5" customHeight="1" x14ac:dyDescent="0.25">
      <c r="A24" s="10" t="s">
        <v>32</v>
      </c>
      <c r="B24" s="10" t="s">
        <v>159</v>
      </c>
      <c r="C24" s="7" t="s">
        <v>76</v>
      </c>
      <c r="D24" s="11" t="s">
        <v>162</v>
      </c>
      <c r="E24" s="7" t="s">
        <v>163</v>
      </c>
    </row>
    <row r="25" spans="1:5" s="3" customFormat="1" ht="83.25" customHeight="1" x14ac:dyDescent="0.25">
      <c r="A25" s="10" t="s">
        <v>122</v>
      </c>
      <c r="B25" s="10" t="s">
        <v>160</v>
      </c>
      <c r="C25" s="7" t="s">
        <v>76</v>
      </c>
      <c r="D25" s="18" t="s">
        <v>123</v>
      </c>
      <c r="E25" s="18" t="s">
        <v>161</v>
      </c>
    </row>
    <row r="26" spans="1:5" s="3" customFormat="1" ht="42" customHeight="1" x14ac:dyDescent="0.25">
      <c r="A26" s="6" t="s">
        <v>33</v>
      </c>
      <c r="B26" s="19" t="s">
        <v>164</v>
      </c>
      <c r="C26" s="20" t="s">
        <v>76</v>
      </c>
      <c r="D26" s="18" t="s">
        <v>124</v>
      </c>
      <c r="E26" s="20" t="s">
        <v>165</v>
      </c>
    </row>
    <row r="27" spans="1:5" s="3" customFormat="1" ht="209.25" customHeight="1" x14ac:dyDescent="0.25">
      <c r="A27" s="6" t="s">
        <v>125</v>
      </c>
      <c r="B27" s="10" t="s">
        <v>167</v>
      </c>
      <c r="C27" s="7" t="s">
        <v>76</v>
      </c>
      <c r="D27" s="18" t="s">
        <v>126</v>
      </c>
      <c r="E27" s="18" t="s">
        <v>166</v>
      </c>
    </row>
    <row r="28" spans="1:5" s="3" customFormat="1" ht="29.25" customHeight="1" x14ac:dyDescent="0.25">
      <c r="A28" s="6" t="s">
        <v>118</v>
      </c>
      <c r="B28" s="10" t="s">
        <v>169</v>
      </c>
      <c r="C28" s="7" t="s">
        <v>119</v>
      </c>
      <c r="D28" s="11">
        <v>10</v>
      </c>
      <c r="E28" s="11" t="s">
        <v>168</v>
      </c>
    </row>
    <row r="29" spans="1:5" s="3" customFormat="1" ht="15" customHeight="1" x14ac:dyDescent="0.25">
      <c r="A29" s="13" t="s">
        <v>54</v>
      </c>
      <c r="B29" s="14"/>
      <c r="C29" s="15"/>
      <c r="D29" s="15"/>
      <c r="E29" s="15"/>
    </row>
    <row r="30" spans="1:5" s="3" customFormat="1" ht="37.5" customHeight="1" x14ac:dyDescent="0.25">
      <c r="A30" s="6" t="s">
        <v>127</v>
      </c>
      <c r="B30" s="10" t="s">
        <v>128</v>
      </c>
      <c r="C30" s="7" t="s">
        <v>119</v>
      </c>
      <c r="D30" s="11">
        <v>10</v>
      </c>
      <c r="E30" s="7" t="s">
        <v>170</v>
      </c>
    </row>
    <row r="31" spans="1:5" s="3" customFormat="1" ht="26.25" customHeight="1" x14ac:dyDescent="0.25">
      <c r="A31" s="13" t="s">
        <v>36</v>
      </c>
      <c r="B31" s="14"/>
      <c r="C31" s="15"/>
      <c r="D31" s="15"/>
      <c r="E31" s="15"/>
    </row>
    <row r="32" spans="1:5" s="3" customFormat="1" ht="36" customHeight="1" x14ac:dyDescent="0.25">
      <c r="A32" s="6" t="s">
        <v>37</v>
      </c>
      <c r="B32" s="10" t="s">
        <v>129</v>
      </c>
      <c r="C32" s="7" t="s">
        <v>172</v>
      </c>
      <c r="D32" s="11" t="s">
        <v>131</v>
      </c>
      <c r="E32" s="11" t="s">
        <v>132</v>
      </c>
    </row>
    <row r="33" spans="1:5" s="3" customFormat="1" ht="57" customHeight="1" x14ac:dyDescent="0.25">
      <c r="A33" s="10" t="s">
        <v>133</v>
      </c>
      <c r="B33" s="10" t="s">
        <v>134</v>
      </c>
      <c r="C33" s="7" t="s">
        <v>172</v>
      </c>
      <c r="D33" s="11" t="s">
        <v>135</v>
      </c>
      <c r="E33" s="11" t="s">
        <v>136</v>
      </c>
    </row>
    <row r="34" spans="1:5" s="3" customFormat="1" ht="32.25" customHeight="1" x14ac:dyDescent="0.25">
      <c r="A34" s="6" t="s">
        <v>39</v>
      </c>
      <c r="B34" s="10" t="s">
        <v>137</v>
      </c>
      <c r="C34" s="7" t="s">
        <v>172</v>
      </c>
      <c r="D34" s="11">
        <v>10</v>
      </c>
      <c r="E34" s="11" t="s">
        <v>138</v>
      </c>
    </row>
    <row r="35" spans="1:5" s="3" customFormat="1" ht="68.25" customHeight="1" x14ac:dyDescent="0.25">
      <c r="A35" s="6" t="s">
        <v>40</v>
      </c>
      <c r="B35" s="10" t="s">
        <v>171</v>
      </c>
      <c r="C35" s="7" t="s">
        <v>172</v>
      </c>
      <c r="D35" s="21">
        <v>1</v>
      </c>
      <c r="E35" s="11" t="s">
        <v>139</v>
      </c>
    </row>
    <row r="36" spans="1:5" s="3" customFormat="1" ht="108.75" customHeight="1" x14ac:dyDescent="0.25">
      <c r="A36" s="6" t="s">
        <v>22</v>
      </c>
      <c r="B36" s="10" t="s">
        <v>140</v>
      </c>
      <c r="C36" s="7" t="s">
        <v>76</v>
      </c>
      <c r="D36" s="11" t="s">
        <v>141</v>
      </c>
      <c r="E36" s="7" t="s">
        <v>142</v>
      </c>
    </row>
    <row r="37" spans="1:5" s="3" customFormat="1" ht="93.75" customHeight="1" x14ac:dyDescent="0.25">
      <c r="A37" s="22" t="s">
        <v>23</v>
      </c>
      <c r="B37" s="10" t="s">
        <v>143</v>
      </c>
      <c r="C37" s="7" t="s">
        <v>130</v>
      </c>
      <c r="D37" s="21">
        <v>0.5</v>
      </c>
      <c r="E37" s="7" t="s">
        <v>144</v>
      </c>
    </row>
    <row r="38" spans="1:5" s="3" customFormat="1" ht="25.5" customHeight="1" x14ac:dyDescent="0.25">
      <c r="A38" s="6" t="s">
        <v>52</v>
      </c>
      <c r="B38" s="10" t="s">
        <v>145</v>
      </c>
      <c r="C38" s="7" t="s">
        <v>81</v>
      </c>
      <c r="D38" s="7"/>
      <c r="E38" s="7" t="s">
        <v>99</v>
      </c>
    </row>
    <row r="39" spans="1:5" s="3" customFormat="1" ht="32.25" customHeight="1" x14ac:dyDescent="0.25">
      <c r="A39" s="6" t="s">
        <v>28</v>
      </c>
      <c r="B39" s="10" t="s">
        <v>146</v>
      </c>
      <c r="C39" s="7" t="s">
        <v>76</v>
      </c>
      <c r="D39" s="18" t="s">
        <v>147</v>
      </c>
      <c r="E39" s="11" t="s">
        <v>148</v>
      </c>
    </row>
    <row r="40" spans="1:5" s="3" customFormat="1" ht="29.25" customHeight="1" x14ac:dyDescent="0.25">
      <c r="A40" s="6" t="s">
        <v>29</v>
      </c>
      <c r="B40" s="10" t="s">
        <v>149</v>
      </c>
      <c r="C40" s="7" t="s">
        <v>76</v>
      </c>
      <c r="D40" s="23" t="s">
        <v>150</v>
      </c>
      <c r="E40" s="11" t="s">
        <v>151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p:Policy xmlns:p="office.server.policy" id="" local="true">
  <p:Name>Esquema de Publicación</p:Name>
  <p:Description/>
  <p:Statement/>
  <p:PolicyItems>
    <p:PolicyItem featureId="Microsoft.Office.RecordsManagement.PolicyFeatures.PolicyAudit" staticId="0x0101006C70C9CFFF10F647A97BB5C9232AAEE5009FBA39D6F0EFBE46B7DDDC2432460757|-1152541523" UniqueId="d4ea8587-a278-44ed-a4c0-d4c7c9753af1">
      <p:Name>Auditoría</p:Name>
      <p:Description>Audita las acciones de usuario en documentos y enumera elementos en el registro de auditoría.</p:Description>
      <p:CustomData>
        <Audit>
          <Update/>
          <CheckInOut/>
          <DeleteRestore/>
        </Audit>
      </p:CustomData>
    </p:PolicyItem>
    <p:PolicyItem featureId="Microsoft.Office.RecordsManagement.PolicyFeatures.PolicyLabel" staticId="0x0101006C70C9CFFF10F647A97BB5C9232AAEE5009FBA39D6F0EFBE46B7DDDC2432460757|-1050165513" UniqueId="9516b2fc-f6d3-42e3-ad28-7dd574b1dd21">
      <p:Name>Etiquetas</p:Name>
      <p:Description>Genera etiquetas que se pueden insertar en documentos de Microsoft Office para asegurarse de que las propiedades del documento u otra información importante se incluya cuando se impriman los documentos. También se pueden utilizar etiquetas para buscar documentos.</p:Description>
      <p:CustomData>
        <label>
          <properties>
            <width>1.5748031496063</width>
            <height>1.5748031496063</height>
            <justification>Left</justification>
            <lock>True</lock>
          </properties>
          <segment type="literal">Copia Controlada</segment>
        </label>
      </p:CustomData>
    </p:PolicyItem>
  </p:PolicyItems>
</p:Policy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PEFT56</Numero>
    <Language xmlns="http://schemas.microsoft.com/sharepoint/v3">Español (España)</Language>
    <Responsable_x0020_de_x0020_la_x0020_información xmlns="cfd7d055-4c42-4b1a-a19c-7e601acfe3a8">35</Responsable_x0020_de_x0020_la_x0020_información>
    <Fecha_x0020_de_x0020_generación_x0020_de_x0020_la_x0020_información xmlns="b6565643-c00f-44ce-b5d1-532a85e4382c">2023-07-29T05:00:00+00:00</Fecha_x0020_de_x0020_generación_x0020_de_x0020_la_x0020_información>
    <Serie xmlns="cfd7d055-4c42-4b1a-a19c-7e601acfe3a8">18</Serie>
    <Tipo_de_Norma xmlns="b6565643-c00f-44ce-b5d1-532a85e4382c">No aplica</Tipo_de_Norma>
    <Fecha_x0020_final_x0020_de_x0020_publicación xmlns="b6565643-c00f-44ce-b5d1-532a85e4382c" xsi:nil="true"/>
    <Frecuencia_de_actualizacion xmlns="b6565643-c00f-44ce-b5d1-532a85e4382c">Por demanda</Frecuencia_de_actualizacion>
    <DLCPolicyLabelClientValue xmlns="60c38085-413c-455a-bf36-609d76e3b506">Copia Controlada</DLCPolicyLabelClientValue>
    <Mes_Plantilla xmlns="b6565643-c00f-44ce-b5d1-532a85e4382c">octubre</Mes_Plantilla>
    <Nombre_x0020_del_x0020_responsable_x0020_de_x0020_producción xmlns="cfd7d055-4c42-4b1a-a19c-7e601acfe3a8">35</Nombre_x0020_del_x0020_responsable_x0020_de_x0020_producción>
    <Código_x0020_nombre_x0020_del_x0020_reponsable_x0020_producción xmlns="cfd7d055-4c42-4b1a-a19c-7e601acfe3a8">35</Código_x0020_nombre_x0020_del_x0020_reponsable_x0020_producción>
    <DLCPolicyLabelLock xmlns="60c38085-413c-455a-bf36-609d76e3b506" xsi:nil="true"/>
    <Código_x0020_responsable_x0020_de_x0020_la_x0020_información xmlns="cfd7d055-4c42-4b1a-a19c-7e601acfe3a8">35</Código_x0020_responsable_x0020_de_x0020_la_x0020_información>
    <_Format xmlns="http://schemas.microsoft.com/sharepoint/v3/fields">Hoja de calculo</_Format>
    <Descripcion xmlns="b6565643-c00f-44ce-b5d1-532a85e4382c">Estudio para otorgamiento de Prima Técnica por Evaluación del Desempeño</Descripcion>
    <Ano_Plantilla xmlns="b6565643-c00f-44ce-b5d1-532a85e4382c">2025</Ano_Plantilla>
    <Sub-Serie xmlns="cfd7d055-4c42-4b1a-a19c-7e601acfe3a8">560</Sub-Serie>
    <Informacion_publicada_o_disponible xmlns="b6565643-c00f-44ce-b5d1-532a85e4382c">https://docs.supersalud.gov.co/PortalWeb/planeacion/AdministracionSIG/Forms/AllItems.aspx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2025-10-02T05:00:00+00:00</Fecha_x0020_de_x0020_inicio_x0020_de_x0020_publicación>
    <Tipo_x0020_Documental xmlns="cfd7d055-4c42-4b1a-a19c-7e601acfe3a8">1686</Tipo_x0020_Documental>
    <_dlc_DocId xmlns="b6565643-c00f-44ce-b5d1-532a85e4382c">XQAF2AT3N76N-114-4560</_dlc_DocId>
    <DLCPolicyLabelValue xmlns="60c38085-413c-455a-bf36-609d76e3b506">Copia Controlada</DLCPolicyLabelValue>
    <_dlc_DocIdUrl xmlns="b6565643-c00f-44ce-b5d1-532a85e4382c">
      <Url>https://docs.supersalud.gov.co/PortalWeb/planeacion/_layouts/15/DocIdRedir.aspx?ID=XQAF2AT3N76N-114-4560</Url>
      <Description>XQAF2AT3N76N-114-4560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9FBA39D6F0EFBE46B7DDDC2432460757" ma:contentTypeVersion="40" ma:contentTypeDescription="Campos definidos por la oficina de planeación" ma:contentTypeScope="" ma:versionID="975742d3074021466927d5f3bb72df83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cfd7d055-4c42-4b1a-a19c-7e601acfe3a8" xmlns:ns4="http://schemas.microsoft.com/sharepoint/v3/fields" xmlns:ns5="60c38085-413c-455a-bf36-609d76e3b506" targetNamespace="http://schemas.microsoft.com/office/2006/metadata/properties" ma:root="true" ma:fieldsID="7ec658e9ea7450c406af26537af09df8" ns1:_="" ns2:_="" ns3:_="" ns4:_="" ns5:_="">
    <xsd:import namespace="http://schemas.microsoft.com/sharepoint/v3"/>
    <xsd:import namespace="b6565643-c00f-44ce-b5d1-532a85e4382c"/>
    <xsd:import namespace="cfd7d055-4c42-4b1a-a19c-7e601acfe3a8"/>
    <xsd:import namespace="http://schemas.microsoft.com/sharepoint/v3/fields"/>
    <xsd:import namespace="60c38085-413c-455a-bf36-609d76e3b506"/>
    <xsd:element name="properties">
      <xsd:complexType>
        <xsd:sequence>
          <xsd:element name="documentManagement">
            <xsd:complexType>
              <xsd:all>
                <xsd:element ref="ns2:Numero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3:Nombre_x0020_del_x0020_responsable_x0020_de_x0020_producción" minOccurs="0"/>
                <xsd:element ref="ns3:Código_x0020_nombre_x0020_del_x0020_reponsable_x0020_producción" minOccurs="0"/>
                <xsd:element ref="ns3:Serie" minOccurs="0"/>
                <xsd:element ref="ns3:Sub-Serie" minOccurs="0"/>
                <xsd:element ref="ns3:Tipo_x0020_Documental" minOccurs="0"/>
                <xsd:element ref="ns2:Tipo_de_Norma"/>
                <xsd:element ref="ns1:Language" minOccurs="0"/>
                <xsd:element ref="ns2:Medio_de_conservacion_y_x002f_o_soporte"/>
                <xsd:element ref="ns4:_Format"/>
                <xsd:element ref="ns2:Frecuencia_de_actualizacion"/>
                <xsd:element ref="ns2:Informacion_publicada_o_disponible"/>
                <xsd:element ref="ns3:Responsable_x0020_de_x0020_la_x0020_información" minOccurs="0"/>
                <xsd:element ref="ns3:Código_x0020_responsable_x0020_de_x0020_la_x0020_información" minOccurs="0"/>
                <xsd:element ref="ns2:Estado_Plantilla"/>
                <xsd:element ref="ns2:_dlc_DocIdPersistId" minOccurs="0"/>
                <xsd:element ref="ns2:_dlc_DocIdUrl" minOccurs="0"/>
                <xsd:element ref="ns2:_dlc_DocId" minOccurs="0"/>
                <xsd:element ref="ns1:_dlc_Exempt" minOccurs="0"/>
                <xsd:element ref="ns5:DLCPolicyLabelValue" minOccurs="0"/>
                <xsd:element ref="ns5:DLCPolicyLabelClientValue" minOccurs="0"/>
                <xsd:element ref="ns5:DLCPolicyLabelLoc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6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  <xsd:element name="_dlc_Exempt" ma:index="34" nillable="true" ma:displayName="Excluir de la directiva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Descripcion" ma:index="3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4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5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6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7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8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5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17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19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0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3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28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9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7d055-4c42-4b1a-a19c-7e601acfe3a8" elementFormDefault="qualified">
    <xsd:import namespace="http://schemas.microsoft.com/office/2006/documentManagement/types"/>
    <xsd:import namespace="http://schemas.microsoft.com/office/infopath/2007/PartnerControls"/>
    <xsd:element name="Nombre_x0020_del_x0020_responsable_x0020_de_x0020_producción" ma:index="9" nillable="true" ma:displayName="Nombre del responsable de producción" ma:description="Corresponde al nombre de la dependencia encargada de la Producción de la información para efectos de permitir su correcta elaboración" ma:list="{331b8b40-eab9-4f7a-ba9a-3a78d4f6757a}" ma:internalName="Nombre_x0020_del_x0020_responsable_x0020_de_x0020_producci_x00f3_n" ma:showField="Dependencias" ma:web="cfd7d055-4c42-4b1a-a19c-7e601acfe3a8">
      <xsd:simpleType>
        <xsd:restriction base="dms:Lookup"/>
      </xsd:simpleType>
    </xsd:element>
    <xsd:element name="Código_x0020_nombre_x0020_del_x0020_reponsable_x0020_producción" ma:index="10" nillable="true" ma:displayName="Código nombre del reponsable producción" ma:description="Corresponde al Código de la dependencia encargada de la Producción de la información para efectos de permitir su correcta elaboración (este código sale de su TRD)" ma:list="{48eb45d6-5726-4fb9-98e1-916d4146ecee}" ma:internalName="C_x00f3_digo_x0020_nombre_x0020_del_x0020_reponsable_x0020_producci_x00f3_n" ma:showField="Codigos_x0020_Dependencias" ma:web="cfd7d055-4c42-4b1a-a19c-7e601acfe3a8">
      <xsd:simpleType>
        <xsd:restriction base="dms:Lookup"/>
      </xsd:simpleType>
    </xsd:element>
    <xsd:element name="Serie" ma:index="11" nillable="true" ma:displayName="Serie" ma:description="Este dato corresponde a la clasificación documental de cada documento" ma:list="{2a520cbf-0b6d-47f2-bf44-989acf1ea930}" ma:internalName="Serie" ma:showField="Series" ma:web="cfd7d055-4c42-4b1a-a19c-7e601acfe3a8">
      <xsd:simpleType>
        <xsd:restriction base="dms:Lookup"/>
      </xsd:simpleType>
    </xsd:element>
    <xsd:element name="Sub-Serie" ma:index="12" nillable="true" ma:displayName="Sub-Serie" ma:description="Este dato corresponde a la clasificación documental de cada documento" ma:list="{bee6c201-a5c7-45a5-a2d8-9f78e19912cb}" ma:internalName="Sub_x002d_Serie" ma:showField="SubSeries" ma:web="cfd7d055-4c42-4b1a-a19c-7e601acfe3a8">
      <xsd:simpleType>
        <xsd:restriction base="dms:Lookup"/>
      </xsd:simpleType>
    </xsd:element>
    <xsd:element name="Tipo_x0020_Documental" ma:index="13" nillable="true" ma:displayName="Tipo Documental" ma:description="Este dato corresponde a la clasificación documental del documento a cargar" ma:list="{2f099887-1550-4e1d-bbaa-a4cfb5a13b9c}" ma:internalName="Tipo_x0020_Documental" ma:showField="Tipologias" ma:web="cfd7d055-4c42-4b1a-a19c-7e601acfe3a8">
      <xsd:simpleType>
        <xsd:restriction base="dms:Lookup"/>
      </xsd:simpleType>
    </xsd:element>
    <xsd:element name="Responsable_x0020_de_x0020_la_x0020_información" ma:index="21" nillable="true" ma:displayName="Responsable de la información" ma:description="Corresponde al nombre de la dependencia encargada administrar y publicar la información." ma:list="{331b8b40-eab9-4f7a-ba9a-3a78d4f6757a}" ma:internalName="Responsable_x0020_de_x0020_la_x0020_informaci_x00f3_n" ma:showField="Dependencias" ma:web="cfd7d055-4c42-4b1a-a19c-7e601acfe3a8">
      <xsd:simpleType>
        <xsd:restriction base="dms:Lookup"/>
      </xsd:simpleType>
    </xsd:element>
    <xsd:element name="Código_x0020_responsable_x0020_de_x0020_la_x0020_información" ma:index="22" nillable="true" ma:displayName="Código responsable de la información" ma:description="Corresponde al Código de la dependencia encargada administrar y publicar la información. Este dato corresponde a la clasificación documental de cada documento" ma:list="{48eb45d6-5726-4fb9-98e1-916d4146ecee}" ma:internalName="C_x00f3_digo_x0020_responsable_x0020_de_x0020_la_x0020_informaci_x00f3_n" ma:showField="Codigos_x0020_Dependencias" ma:web="cfd7d055-4c42-4b1a-a19c-7e601acfe3a8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8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c38085-413c-455a-bf36-609d76e3b506" elementFormDefault="qualified">
    <xsd:import namespace="http://schemas.microsoft.com/office/2006/documentManagement/types"/>
    <xsd:import namespace="http://schemas.microsoft.com/office/infopath/2007/PartnerControls"/>
    <xsd:element name="DLCPolicyLabelValue" ma:index="35" nillable="true" ma:displayName="Etiqueta" ma:description="Almacena el valor actual de la etiqueta." ma:internalName="DLCPolicyLabelValue" ma:readOnly="true">
      <xsd:simpleType>
        <xsd:restriction base="dms:Note">
          <xsd:maxLength value="255"/>
        </xsd:restriction>
      </xsd:simpleType>
    </xsd:element>
    <xsd:element name="DLCPolicyLabelClientValue" ma:index="36" nillable="true" ma:displayName="Valor de etiqueta de cliente" ma:description="Almacena el último valor de etiqueta calculado en el cliente." ma:hidden="true" ma:internalName="DLCPolicyLabelClientValue" ma:readOnly="false">
      <xsd:simpleType>
        <xsd:restriction base="dms:Note"/>
      </xsd:simpleType>
    </xsd:element>
    <xsd:element name="DLCPolicyLabelLock" ma:index="37" nillable="true" ma:displayName="Etiqueta bloqueada" ma:description="Indica si la etiqueta debería actualizarse cuando se modifican las propiedades del elemento." ma:hidden="true" ma:internalName="DLCPolicyLabelLock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2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4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AB4F1CFA-68F8-46F0-8050-4B820C3E1355}">
  <ds:schemaRefs>
    <ds:schemaRef ds:uri="office.server.policy"/>
  </ds:schemaRefs>
</ds:datastoreItem>
</file>

<file path=customXml/itemProps2.xml><?xml version="1.0" encoding="utf-8"?>
<ds:datastoreItem xmlns:ds="http://schemas.openxmlformats.org/officeDocument/2006/customXml" ds:itemID="{9C8FBA5C-E706-4FEF-B244-4256AE716C8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E101BD-2ED3-4977-B327-5292E69A0BBE}">
  <ds:schemaRefs>
    <ds:schemaRef ds:uri="http://schemas.microsoft.com/office/2006/metadata/properties"/>
    <ds:schemaRef ds:uri="http://schemas.microsoft.com/office/infopath/2007/PartnerControls"/>
    <ds:schemaRef ds:uri="b6565643-c00f-44ce-b5d1-532a85e4382c"/>
    <ds:schemaRef ds:uri="http://schemas.microsoft.com/sharepoint/v3"/>
    <ds:schemaRef ds:uri="cfd7d055-4c42-4b1a-a19c-7e601acfe3a8"/>
    <ds:schemaRef ds:uri="60c38085-413c-455a-bf36-609d76e3b506"/>
    <ds:schemaRef ds:uri="http://schemas.microsoft.com/sharepoint/v3/fields"/>
  </ds:schemaRefs>
</ds:datastoreItem>
</file>

<file path=customXml/itemProps4.xml><?xml version="1.0" encoding="utf-8"?>
<ds:datastoreItem xmlns:ds="http://schemas.openxmlformats.org/officeDocument/2006/customXml" ds:itemID="{C4A4C94E-1A10-4F6F-86DD-E5803A9B02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cfd7d055-4c42-4b1a-a19c-7e601acfe3a8"/>
    <ds:schemaRef ds:uri="http://schemas.microsoft.com/sharepoint/v3/fields"/>
    <ds:schemaRef ds:uri="60c38085-413c-455a-bf36-609d76e3b5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36FCCE4D-921A-4A94-A6BF-F2AB75C6A037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PEFT56</vt:lpstr>
      <vt:lpstr>Metadatos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Estudio para otorgamiento de Prima Técnica por Evaluación del Desempeño</dc:title>
  <dc:creator>Usuario de Microsoft Office</dc:creator>
  <cp:keywords>APFT51, formato, supersalud, 2021</cp:keywords>
  <cp:lastModifiedBy>Marcela Andrea Garcia Guerrero</cp:lastModifiedBy>
  <cp:lastPrinted>2018-12-21T14:54:51Z</cp:lastPrinted>
  <dcterms:created xsi:type="dcterms:W3CDTF">2018-07-18T16:10:53Z</dcterms:created>
  <dcterms:modified xsi:type="dcterms:W3CDTF">2025-10-02T18:33:45Z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0x0101006C70C9CFFF10F647A97BB5C9232AAEE5009FBA39D6F0EFBE46B7DDDC2432460757</vt:lpwstr>
  </property>
  <property fmtid="{D5CDD505-2E9C-101B-9397-08002B2CF9AE}" pid="3" name="_dlc_DocIdItemGuid">
    <vt:lpwstr>118084c6-0745-4457-a7ea-255ae9fe2222</vt:lpwstr>
  </property>
  <property fmtid="{D5CDD505-2E9C-101B-9397-08002B2CF9AE}" pid="4" name="ESRI_WORKBOOK_ID">
    <vt:lpwstr>a0932b3f63b441f4a9d846affac839d6</vt:lpwstr>
  </property>
  <property fmtid="{D5CDD505-2E9C-101B-9397-08002B2CF9AE}" pid="5" name="DLCPolicyLabelValue">
    <vt:lpwstr>Copia Controlada</vt:lpwstr>
  </property>
</Properties>
</file>