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cela.garcia\Downloads\Publicar\"/>
    </mc:Choice>
  </mc:AlternateContent>
  <xr:revisionPtr revIDLastSave="0" documentId="13_ncr:1_{73E75F01-EDD1-4C07-A1C5-4E087D6E2B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to" sheetId="3" r:id="rId1"/>
    <sheet name="Metadatos" sheetId="4" r:id="rId2"/>
  </sheets>
  <definedNames>
    <definedName name="_xlnm.Print_Area" localSheetId="0">Formato!$A$1:$M$58</definedName>
    <definedName name="_xlnm.Print_Titles" localSheetId="0">Formato!$1:$2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" l="1"/>
  <c r="D14" i="4"/>
  <c r="K11" i="3"/>
  <c r="K12" i="3"/>
  <c r="K13" i="3"/>
  <c r="K14" i="3"/>
  <c r="K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Quintero</author>
  </authors>
  <commentList>
    <comment ref="A6" authorId="0" shapeId="0" xr:uid="{99FEBB63-9F47-4AA4-B9C3-B578D1BBAB9F}">
      <text>
        <r>
          <rPr>
            <sz val="8"/>
            <color indexed="81"/>
            <rFont val="Tahoma"/>
            <family val="2"/>
          </rPr>
          <t xml:space="preserve">Diligenciar la razón social o nombre de persona natural que radica la solicitud </t>
        </r>
      </text>
    </comment>
    <comment ref="G6" authorId="0" shapeId="0" xr:uid="{48963803-F3F7-49CD-BD55-1F56D8D5F458}">
      <text>
        <r>
          <rPr>
            <sz val="8"/>
            <color indexed="81"/>
            <rFont val="Tahoma"/>
            <family val="2"/>
          </rPr>
          <t>Escribir el tipo de solicitud presentado por la entidad vigilada o el interesado en el trámite</t>
        </r>
      </text>
    </comment>
    <comment ref="G7" authorId="0" shapeId="0" xr:uid="{E6872075-823F-460D-BA0D-1D657A668E38}">
      <text>
        <r>
          <rPr>
            <sz val="8"/>
            <color indexed="81"/>
            <rFont val="Tahoma"/>
            <family val="2"/>
          </rPr>
          <t>Indicar la fecha en la que se realiza la solicitud</t>
        </r>
      </text>
    </comment>
    <comment ref="A9" authorId="0" shapeId="0" xr:uid="{EB59FBA6-9C25-4606-889D-66CE8EB060A2}">
      <text>
        <r>
          <rPr>
            <sz val="8"/>
            <color indexed="81"/>
            <rFont val="Tahoma"/>
            <family val="2"/>
          </rPr>
          <t>Indicar el grupo de riesgo priorizado por el Ministerio de Salud y Protección Social para la elaboración de rutas integrales de atención en salud</t>
        </r>
      </text>
    </comment>
    <comment ref="B9" authorId="0" shapeId="0" xr:uid="{D4B5B644-3F1D-4EEA-81C0-765216DFFD30}">
      <text>
        <r>
          <rPr>
            <sz val="8"/>
            <color indexed="81"/>
            <rFont val="Tahoma"/>
            <family val="2"/>
          </rPr>
          <t>Indicar la modalidad definida para prestar el servicio de salud</t>
        </r>
      </text>
    </comment>
    <comment ref="C9" authorId="0" shapeId="0" xr:uid="{D33883CC-BA05-4415-BDD6-7277A35ECDE6}">
      <text>
        <r>
          <rPr>
            <sz val="8"/>
            <color indexed="81"/>
            <rFont val="Tahoma"/>
            <family val="2"/>
          </rPr>
          <t>Indicar el código definido para cada servicio de acuerdo con los anexos "Parámetros de servicios" y "tabla de transición de servicios" según la Resolución No. 3100 de 2019</t>
        </r>
      </text>
    </comment>
    <comment ref="D9" authorId="0" shapeId="0" xr:uid="{5EEBF616-B530-45E7-A5A8-B4B912956B52}">
      <text>
        <r>
          <rPr>
            <sz val="8"/>
            <color indexed="81"/>
            <rFont val="Tahoma"/>
            <family val="2"/>
          </rPr>
          <t>Indicar el nombre del servicio</t>
        </r>
      </text>
    </comment>
    <comment ref="F9" authorId="0" shapeId="0" xr:uid="{0135140C-B9D1-4F96-951B-51CCA400A542}">
      <text>
        <r>
          <rPr>
            <sz val="8"/>
            <color indexed="81"/>
            <rFont val="Tahoma"/>
            <family val="2"/>
          </rPr>
          <t>Registrar el nombre del municipio</t>
        </r>
      </text>
    </comment>
    <comment ref="G9" authorId="0" shapeId="0" xr:uid="{087D7BCE-E9C4-427F-8204-C953E69E7B18}">
      <text>
        <r>
          <rPr>
            <sz val="8"/>
            <color indexed="81"/>
            <rFont val="Tahoma"/>
            <family val="2"/>
          </rPr>
          <t>Registrar el código asignado por el DANE, del municipio donde considera operar el aseguramiento en salud</t>
        </r>
      </text>
    </comment>
    <comment ref="H9" authorId="0" shapeId="0" xr:uid="{3B86BB9C-2DBD-4383-8C4F-8C041F6124AC}">
      <text>
        <r>
          <rPr>
            <sz val="8"/>
            <color indexed="81"/>
            <rFont val="Tahoma"/>
            <family val="2"/>
          </rPr>
          <t>Se indica el número de Capacidad de Afiliación solicitada.</t>
        </r>
      </text>
    </comment>
    <comment ref="J9" authorId="0" shapeId="0" xr:uid="{36AB5AE8-9327-4F90-BDBA-13600E8A0357}">
      <text>
        <r>
          <rPr>
            <sz val="8"/>
            <color indexed="81"/>
            <rFont val="Tahoma"/>
            <family val="2"/>
          </rPr>
          <t xml:space="preserve">Frecuencia de uso anual estimada para cada servicio por municipio </t>
        </r>
      </text>
    </comment>
    <comment ref="K9" authorId="0" shapeId="0" xr:uid="{7779E5A0-F2EC-4DBE-97E8-5778C666392D}">
      <text>
        <r>
          <rPr>
            <sz val="8"/>
            <color indexed="81"/>
            <rFont val="Tahoma"/>
            <family val="2"/>
          </rPr>
          <t>Campo formulado (variable "POBLACIÓN ESTIMADA * FRECUENCIA DE USO/AÑO)</t>
        </r>
      </text>
    </comment>
  </commentList>
</comments>
</file>

<file path=xl/sharedStrings.xml><?xml version="1.0" encoding="utf-8"?>
<sst xmlns="http://schemas.openxmlformats.org/spreadsheetml/2006/main" count="83" uniqueCount="65">
  <si>
    <t>GESTIÓN DE TRÁMITES</t>
  </si>
  <si>
    <t>CÓDIGO</t>
  </si>
  <si>
    <t>DEMANDA ESTIMADA (SA001)</t>
  </si>
  <si>
    <t>VERSIÓN</t>
  </si>
  <si>
    <t>FECHA</t>
  </si>
  <si>
    <t>Nombre Entidad  Solicitante:</t>
  </si>
  <si>
    <t>Tipo de Solicitud:</t>
  </si>
  <si>
    <t>NIT:</t>
  </si>
  <si>
    <t>Fecha de Solicitud:</t>
  </si>
  <si>
    <t>GRUPOS DE RIESGO</t>
  </si>
  <si>
    <t xml:space="preserve"> SERVICIO</t>
  </si>
  <si>
    <t>MUNICIPIO</t>
  </si>
  <si>
    <t xml:space="preserve"> CÓDIGO DANE</t>
  </si>
  <si>
    <t>POBLACIÓN ESTIMADA</t>
  </si>
  <si>
    <t>FRECUENCIA DE USO/AÑO</t>
  </si>
  <si>
    <t>ESTIMATIVO DE PRODUCCION ASISTENCIAL</t>
  </si>
  <si>
    <t>Atributo</t>
  </si>
  <si>
    <t>Descripción del atributo</t>
  </si>
  <si>
    <t>Tipo de 
atributo</t>
  </si>
  <si>
    <t>Ejemplo de registro</t>
  </si>
  <si>
    <t>Calidad del dato</t>
  </si>
  <si>
    <t>NOMBRE ENTIDAD SOLICITANTE:</t>
  </si>
  <si>
    <t xml:space="preserve">Diligenciar la razón social o nombre de persona natural que radica la solicitud </t>
  </si>
  <si>
    <t>Formato Tipo Texto</t>
  </si>
  <si>
    <t>EPS Familiar de Colombia SAS</t>
  </si>
  <si>
    <t>Nombre de la entidad como aparece en RUES</t>
  </si>
  <si>
    <t xml:space="preserve">TIPO DE SOLICITUD </t>
  </si>
  <si>
    <t>Escribir el tipo de solicitud presentado por la entidad vigilada o el interesado en el trámite</t>
  </si>
  <si>
    <t>Autorización de Funcionamiento EPS - Nuevo Régimen (AF-EPS-NR)</t>
  </si>
  <si>
    <t>Utilizar la tabla de referencia "Tabla Tipo de solicitudes"</t>
  </si>
  <si>
    <t>NIT</t>
  </si>
  <si>
    <t>Diligenciar el Número de Identificación Tributaria asignado a la Entidad</t>
  </si>
  <si>
    <t>Formato Tipo Alfanumérico</t>
  </si>
  <si>
    <t>890303093-5</t>
  </si>
  <si>
    <t>Número de Identificación Tributaria con dígito de verificación</t>
  </si>
  <si>
    <t>FECHA DE SOLICITUD</t>
  </si>
  <si>
    <t>Indicar la fecha en la que se realiza la solicitud</t>
  </si>
  <si>
    <t>Fecha</t>
  </si>
  <si>
    <t>Se diligencia en formato "fecha corta"</t>
  </si>
  <si>
    <t>Indicar el grupo de riesgo priorizado por el Ministerio de Salud y Protección Social para la elaboración de rutas integrales de atención en salud</t>
  </si>
  <si>
    <t>RIAS para población con riesgo o enfermedades respiratorias crónicas</t>
  </si>
  <si>
    <t>Consultar los grupos de riesgo priorizados en la Resolución 3202 de 2016 o la que la modifique</t>
  </si>
  <si>
    <t xml:space="preserve">MODALIDAD DE PRESTACIÓN DE SERVICIOS DE SALUD </t>
  </si>
  <si>
    <t>Indicar la modalidad definida para prestar el servicio de salud</t>
  </si>
  <si>
    <t>Intramural
Extramural
Telemedicina</t>
  </si>
  <si>
    <t>Consultar las modalidades de prestación de servicios definidas en la Resolución 3100 de 2019 o la que la modifique</t>
  </si>
  <si>
    <t>Indicar el código definido para cada servicio de acuerdo con los anexos "Parámetros de servicios" y "tabla de transición de servicios" según la Resolución No. 3100 de 2019</t>
  </si>
  <si>
    <t>Formato Numérico</t>
  </si>
  <si>
    <t>Consultar anexo técnico de la Resolución 3100 de 2019 o la que la modifique, en la que se relaciona los códigos para cada servicio</t>
  </si>
  <si>
    <t>Indicar el nombre del servicio</t>
  </si>
  <si>
    <t>CIRUGÍA PEDIÁTRICA</t>
  </si>
  <si>
    <t>Consultar anexo técnico de la Resolución 3100 de 2019 o la que la modifique, en la que se relaciona la identificación nominal de cada servicio.</t>
  </si>
  <si>
    <t>Registrar el nombre del municipio</t>
  </si>
  <si>
    <t>BOGOTÁ D.C</t>
  </si>
  <si>
    <t xml:space="preserve">Registrar el nombre del municipio asociado al código DANE, según la División Política Administrativa DIVIPOLA </t>
  </si>
  <si>
    <t>Registrar el código asignado por el DANE, del municipio donde considera operar el aseguramiento en salud</t>
  </si>
  <si>
    <t>Formato Tipo Número</t>
  </si>
  <si>
    <t>El Código asignado por el DANE al municipio consta de 5 dígitos (2 dígitos para el departamento y 3 dígitos para el municipio)</t>
  </si>
  <si>
    <t>Se indica el número de Capacidad de Afiliación solicitada.</t>
  </si>
  <si>
    <t>Proyección realizada por la Entidad de la población que pretende afiliar en el municipio.</t>
  </si>
  <si>
    <t xml:space="preserve">Frecuencia de uso anual estimada para cada servicio por municipio </t>
  </si>
  <si>
    <t>NA</t>
  </si>
  <si>
    <t>ESTIMATIVO DE PRODUCCIÓN ASISTENCIAL</t>
  </si>
  <si>
    <t>Campo formulado (variable "POBLACIÓN ESTIMADA * FRECUENCIA DE USO/AÑO)</t>
  </si>
  <si>
    <t>TRFT37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</si>
</sst>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theme="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E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131188</xdr:colOff>
      <xdr:row>0</xdr:row>
      <xdr:rowOff>268606</xdr:rowOff>
    </xdr:from>
    <xdr:to>
      <xdr:col>0</xdr:col>
      <xdr:colOff>1706042</xdr:colOff>
      <xdr:row>1</xdr:row>
      <xdr:rowOff>333376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188" y="268606"/>
          <a:ext cx="1574854" cy="864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zoomScaleNormal="100" zoomScaleSheetLayoutView="100" workbookViewId="0">
      <pane ySplit="3" topLeftCell="A4" activePane="bottomLeft" state="frozen"/>
      <selection pane="bottomLeft" sqref="A1:A3"/>
    </sheetView>
  </sheetViews>
  <sheetFormatPr baseColWidth="10" defaultColWidth="0" defaultRowHeight="0" customHeight="1" zeroHeight="1" x14ac:dyDescent="0.3"/>
  <cols>
    <col min="1" max="1" width="26.5546875" style="12" customWidth="1"/>
    <col min="2" max="2" width="21.44140625" style="12" customWidth="1"/>
    <col min="3" max="3" width="18.109375" style="12" customWidth="1"/>
    <col min="4" max="4" width="4.33203125" style="12" customWidth="1"/>
    <col min="5" max="5" width="13.6640625" style="12" customWidth="1"/>
    <col min="6" max="6" width="19.5546875" style="12" customWidth="1"/>
    <col min="7" max="7" width="26" style="12" customWidth="1"/>
    <col min="8" max="10" width="17.88671875" style="12" customWidth="1"/>
    <col min="11" max="11" width="12.33203125" style="12" customWidth="1"/>
    <col min="12" max="12" width="28.44140625" style="12" customWidth="1"/>
    <col min="13" max="13" width="1.44140625" style="12" hidden="1" customWidth="1"/>
    <col min="14" max="16384" width="0" style="12" hidden="1"/>
  </cols>
  <sheetData>
    <row r="1" spans="1:12" ht="63" customHeight="1" x14ac:dyDescent="0.3">
      <c r="A1" s="40"/>
      <c r="B1" s="41" t="s">
        <v>0</v>
      </c>
      <c r="C1" s="42"/>
      <c r="D1" s="42"/>
      <c r="E1" s="42"/>
      <c r="F1" s="42"/>
      <c r="G1" s="42"/>
      <c r="H1" s="42"/>
      <c r="I1" s="42"/>
      <c r="J1" s="43"/>
      <c r="K1" s="1" t="s">
        <v>1</v>
      </c>
      <c r="L1" s="2" t="s">
        <v>64</v>
      </c>
    </row>
    <row r="2" spans="1:12" ht="27" customHeight="1" x14ac:dyDescent="0.3">
      <c r="A2" s="40"/>
      <c r="B2" s="44" t="s">
        <v>2</v>
      </c>
      <c r="C2" s="45"/>
      <c r="D2" s="45"/>
      <c r="E2" s="45"/>
      <c r="F2" s="45"/>
      <c r="G2" s="45"/>
      <c r="H2" s="45"/>
      <c r="I2" s="45"/>
      <c r="J2" s="46"/>
      <c r="K2" s="1" t="s">
        <v>3</v>
      </c>
      <c r="L2" s="3">
        <v>1</v>
      </c>
    </row>
    <row r="3" spans="1:12" ht="27.6" customHeight="1" x14ac:dyDescent="0.3">
      <c r="A3" s="40"/>
      <c r="B3" s="47"/>
      <c r="C3" s="48"/>
      <c r="D3" s="48"/>
      <c r="E3" s="48"/>
      <c r="F3" s="48"/>
      <c r="G3" s="48"/>
      <c r="H3" s="48"/>
      <c r="I3" s="48"/>
      <c r="J3" s="49"/>
      <c r="K3" s="1" t="s">
        <v>4</v>
      </c>
      <c r="L3" s="13">
        <v>46050</v>
      </c>
    </row>
    <row r="4" spans="1:12" ht="14.25" customHeight="1" x14ac:dyDescent="0.3"/>
    <row r="5" spans="1:12" ht="14.25" customHeight="1" x14ac:dyDescent="0.3"/>
    <row r="6" spans="1:12" ht="21.75" customHeight="1" x14ac:dyDescent="0.3">
      <c r="A6" s="14" t="s">
        <v>5</v>
      </c>
      <c r="B6" s="33"/>
      <c r="C6" s="33"/>
      <c r="D6" s="33"/>
      <c r="E6" s="33"/>
      <c r="F6" s="15"/>
      <c r="G6" s="16" t="s">
        <v>6</v>
      </c>
      <c r="H6" s="33"/>
      <c r="I6" s="33"/>
      <c r="J6" s="33"/>
      <c r="K6" s="33"/>
      <c r="L6" s="17"/>
    </row>
    <row r="7" spans="1:12" ht="21.75" customHeight="1" x14ac:dyDescent="0.3">
      <c r="A7" s="16" t="s">
        <v>7</v>
      </c>
      <c r="B7" s="33"/>
      <c r="C7" s="33"/>
      <c r="D7" s="33"/>
      <c r="E7" s="33"/>
      <c r="F7" s="18"/>
      <c r="G7" s="16" t="s">
        <v>8</v>
      </c>
      <c r="H7" s="33"/>
      <c r="I7" s="33"/>
      <c r="J7" s="33"/>
      <c r="K7" s="33"/>
      <c r="L7" s="19"/>
    </row>
    <row r="8" spans="1:12" ht="21.75" customHeight="1" x14ac:dyDescent="0.3">
      <c r="F8" s="15"/>
      <c r="G8" s="34"/>
      <c r="H8" s="34"/>
      <c r="I8" s="34"/>
      <c r="J8" s="34"/>
      <c r="K8" s="34"/>
      <c r="L8" s="34"/>
    </row>
    <row r="9" spans="1:12" s="29" customFormat="1" ht="35.25" customHeight="1" x14ac:dyDescent="0.3">
      <c r="A9" s="28" t="s">
        <v>9</v>
      </c>
      <c r="B9" s="28" t="s">
        <v>42</v>
      </c>
      <c r="C9" s="28" t="s">
        <v>1</v>
      </c>
      <c r="D9" s="35" t="s">
        <v>10</v>
      </c>
      <c r="E9" s="35"/>
      <c r="F9" s="28" t="s">
        <v>11</v>
      </c>
      <c r="G9" s="28" t="s">
        <v>12</v>
      </c>
      <c r="H9" s="35" t="s">
        <v>13</v>
      </c>
      <c r="I9" s="35"/>
      <c r="J9" s="28" t="s">
        <v>14</v>
      </c>
      <c r="K9" s="35" t="s">
        <v>15</v>
      </c>
      <c r="L9" s="35"/>
    </row>
    <row r="10" spans="1:12" ht="35.25" customHeight="1" x14ac:dyDescent="0.3">
      <c r="A10" s="20"/>
      <c r="B10" s="21"/>
      <c r="C10" s="21"/>
      <c r="D10" s="31"/>
      <c r="E10" s="32"/>
      <c r="F10" s="22"/>
      <c r="G10" s="23"/>
      <c r="H10" s="50"/>
      <c r="I10" s="51"/>
      <c r="J10" s="24"/>
      <c r="K10" s="36">
        <f>H10*J10</f>
        <v>0</v>
      </c>
      <c r="L10" s="37"/>
    </row>
    <row r="11" spans="1:12" ht="35.25" customHeight="1" x14ac:dyDescent="0.3">
      <c r="A11" s="20"/>
      <c r="B11" s="21"/>
      <c r="C11" s="21"/>
      <c r="D11" s="31"/>
      <c r="E11" s="32"/>
      <c r="F11" s="22"/>
      <c r="G11" s="23"/>
      <c r="H11" s="52"/>
      <c r="I11" s="53"/>
      <c r="J11" s="25"/>
      <c r="K11" s="38">
        <f t="shared" ref="K11:K15" si="0">H11*J11</f>
        <v>0</v>
      </c>
      <c r="L11" s="39"/>
    </row>
    <row r="12" spans="1:12" ht="35.25" customHeight="1" x14ac:dyDescent="0.3">
      <c r="A12" s="20"/>
      <c r="B12" s="21"/>
      <c r="C12" s="21"/>
      <c r="D12" s="31"/>
      <c r="E12" s="32"/>
      <c r="F12" s="22"/>
      <c r="G12" s="23"/>
      <c r="H12" s="52"/>
      <c r="I12" s="53"/>
      <c r="J12" s="25"/>
      <c r="K12" s="38">
        <f t="shared" si="0"/>
        <v>0</v>
      </c>
      <c r="L12" s="39"/>
    </row>
    <row r="13" spans="1:12" ht="35.25" customHeight="1" x14ac:dyDescent="0.3">
      <c r="A13" s="20"/>
      <c r="B13" s="21"/>
      <c r="C13" s="21"/>
      <c r="D13" s="31"/>
      <c r="E13" s="32"/>
      <c r="F13" s="22"/>
      <c r="G13" s="23"/>
      <c r="H13" s="52"/>
      <c r="I13" s="53"/>
      <c r="J13" s="25"/>
      <c r="K13" s="38">
        <f t="shared" si="0"/>
        <v>0</v>
      </c>
      <c r="L13" s="39"/>
    </row>
    <row r="14" spans="1:12" ht="35.25" customHeight="1" x14ac:dyDescent="0.3">
      <c r="A14" s="26"/>
      <c r="B14" s="26"/>
      <c r="C14" s="26"/>
      <c r="D14" s="31"/>
      <c r="E14" s="32"/>
      <c r="F14" s="26"/>
      <c r="G14" s="26"/>
      <c r="H14" s="52"/>
      <c r="I14" s="53"/>
      <c r="J14" s="26"/>
      <c r="K14" s="38">
        <f t="shared" si="0"/>
        <v>0</v>
      </c>
      <c r="L14" s="39"/>
    </row>
    <row r="15" spans="1:12" ht="35.25" customHeight="1" x14ac:dyDescent="0.3">
      <c r="A15" s="26"/>
      <c r="B15" s="26"/>
      <c r="C15" s="26"/>
      <c r="D15" s="31"/>
      <c r="E15" s="32"/>
      <c r="F15" s="26"/>
      <c r="G15" s="26"/>
      <c r="H15" s="52"/>
      <c r="I15" s="53"/>
      <c r="J15" s="26"/>
      <c r="K15" s="38">
        <f t="shared" si="0"/>
        <v>0</v>
      </c>
      <c r="L15" s="39"/>
    </row>
    <row r="16" spans="1:12" ht="13.8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3" ht="13.8" x14ac:dyDescent="0.3"/>
    <row r="18" spans="1:3" ht="13.8" x14ac:dyDescent="0.3"/>
    <row r="19" spans="1:3" ht="13.8" x14ac:dyDescent="0.3">
      <c r="A19" s="30"/>
      <c r="B19" s="30"/>
      <c r="C19" s="30"/>
    </row>
    <row r="20" spans="1:3" ht="13.8" x14ac:dyDescent="0.3"/>
    <row r="21" spans="1:3" ht="14.25" customHeight="1" x14ac:dyDescent="0.3"/>
    <row r="22" spans="1:3" ht="14.25" customHeight="1" x14ac:dyDescent="0.3"/>
    <row r="23" spans="1:3" ht="14.25" customHeight="1" x14ac:dyDescent="0.3"/>
    <row r="24" spans="1:3" ht="14.25" customHeight="1" x14ac:dyDescent="0.3"/>
    <row r="25" spans="1:3" ht="14.25" customHeight="1" x14ac:dyDescent="0.3"/>
    <row r="26" spans="1:3" ht="14.25" customHeight="1" x14ac:dyDescent="0.3"/>
    <row r="27" spans="1:3" ht="14.25" customHeight="1" x14ac:dyDescent="0.3"/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</sheetData>
  <mergeCells count="32">
    <mergeCell ref="D9:E9"/>
    <mergeCell ref="H9:I9"/>
    <mergeCell ref="K14:L14"/>
    <mergeCell ref="K15:L15"/>
    <mergeCell ref="H10:I10"/>
    <mergeCell ref="H11:I11"/>
    <mergeCell ref="H12:I12"/>
    <mergeCell ref="H13:I13"/>
    <mergeCell ref="H14:I14"/>
    <mergeCell ref="H15:I15"/>
    <mergeCell ref="A1:A3"/>
    <mergeCell ref="B7:E7"/>
    <mergeCell ref="H7:K7"/>
    <mergeCell ref="B6:E6"/>
    <mergeCell ref="B1:J1"/>
    <mergeCell ref="B2:J3"/>
    <mergeCell ref="A19:C19"/>
    <mergeCell ref="D14:E14"/>
    <mergeCell ref="D15:E15"/>
    <mergeCell ref="H6:K6"/>
    <mergeCell ref="G8:H8"/>
    <mergeCell ref="K8:L8"/>
    <mergeCell ref="I8:J8"/>
    <mergeCell ref="K9:L9"/>
    <mergeCell ref="D10:E10"/>
    <mergeCell ref="D11:E11"/>
    <mergeCell ref="D12:E12"/>
    <mergeCell ref="D13:E13"/>
    <mergeCell ref="K10:L10"/>
    <mergeCell ref="K11:L11"/>
    <mergeCell ref="K12:L12"/>
    <mergeCell ref="K13:L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51" orientation="portrait" r:id="rId1"/>
  <rowBreaks count="2" manualBreakCount="2">
    <brk id="20" max="12" man="1"/>
    <brk id="5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A641-ABD8-4C8D-9F7E-AD6FBBB674FA}">
  <dimension ref="A1:G23"/>
  <sheetViews>
    <sheetView showGridLines="0" workbookViewId="0">
      <pane ySplit="1" topLeftCell="A7" activePane="bottomLeft" state="frozen"/>
      <selection pane="bottomLeft" activeCell="A2" sqref="A2:A15"/>
    </sheetView>
  </sheetViews>
  <sheetFormatPr baseColWidth="10" defaultColWidth="0" defaultRowHeight="13.8" zeroHeight="1" x14ac:dyDescent="0.25"/>
  <cols>
    <col min="1" max="1" width="36.6640625" style="10" customWidth="1"/>
    <col min="2" max="2" width="45.6640625" style="10" customWidth="1"/>
    <col min="3" max="3" width="36.6640625" style="11" customWidth="1"/>
    <col min="4" max="4" width="39" style="10" bestFit="1" customWidth="1"/>
    <col min="5" max="5" width="56.109375" style="10" customWidth="1"/>
    <col min="6" max="7" width="0" style="10" hidden="1" customWidth="1"/>
    <col min="8" max="16384" width="9.109375" style="10" hidden="1"/>
  </cols>
  <sheetData>
    <row r="1" spans="1:5" ht="41.25" customHeight="1" x14ac:dyDescent="0.25">
      <c r="A1" s="7" t="s">
        <v>16</v>
      </c>
      <c r="B1" s="7" t="s">
        <v>17</v>
      </c>
      <c r="C1" s="8" t="s">
        <v>18</v>
      </c>
      <c r="D1" s="7" t="s">
        <v>19</v>
      </c>
      <c r="E1" s="7" t="s">
        <v>20</v>
      </c>
    </row>
    <row r="2" spans="1:5" ht="54.75" customHeight="1" x14ac:dyDescent="0.25">
      <c r="A2" s="4" t="s">
        <v>21</v>
      </c>
      <c r="B2" s="4" t="s">
        <v>22</v>
      </c>
      <c r="C2" s="6" t="s">
        <v>23</v>
      </c>
      <c r="D2" s="5" t="s">
        <v>24</v>
      </c>
      <c r="E2" s="4" t="s">
        <v>25</v>
      </c>
    </row>
    <row r="3" spans="1:5" ht="54.75" customHeight="1" x14ac:dyDescent="0.25">
      <c r="A3" s="4" t="s">
        <v>26</v>
      </c>
      <c r="B3" s="4" t="s">
        <v>27</v>
      </c>
      <c r="C3" s="6" t="s">
        <v>23</v>
      </c>
      <c r="D3" s="5" t="s">
        <v>28</v>
      </c>
      <c r="E3" s="4" t="s">
        <v>29</v>
      </c>
    </row>
    <row r="4" spans="1:5" ht="54.75" customHeight="1" x14ac:dyDescent="0.25">
      <c r="A4" s="4" t="s">
        <v>30</v>
      </c>
      <c r="B4" s="4" t="s">
        <v>31</v>
      </c>
      <c r="C4" s="6" t="s">
        <v>32</v>
      </c>
      <c r="D4" s="5" t="s">
        <v>33</v>
      </c>
      <c r="E4" s="4" t="s">
        <v>34</v>
      </c>
    </row>
    <row r="5" spans="1:5" ht="54.75" customHeight="1" x14ac:dyDescent="0.25">
      <c r="A5" s="4" t="s">
        <v>35</v>
      </c>
      <c r="B5" s="4" t="s">
        <v>36</v>
      </c>
      <c r="C5" s="6" t="s">
        <v>37</v>
      </c>
      <c r="D5" s="9">
        <v>44844</v>
      </c>
      <c r="E5" s="4" t="s">
        <v>38</v>
      </c>
    </row>
    <row r="6" spans="1:5" ht="60.75" customHeight="1" x14ac:dyDescent="0.25">
      <c r="A6" s="4" t="s">
        <v>9</v>
      </c>
      <c r="B6" s="4" t="s">
        <v>39</v>
      </c>
      <c r="C6" s="6" t="s">
        <v>23</v>
      </c>
      <c r="D6" s="5" t="s">
        <v>40</v>
      </c>
      <c r="E6" s="4" t="s">
        <v>41</v>
      </c>
    </row>
    <row r="7" spans="1:5" ht="60.75" customHeight="1" x14ac:dyDescent="0.25">
      <c r="A7" s="4" t="s">
        <v>42</v>
      </c>
      <c r="B7" s="4" t="s">
        <v>43</v>
      </c>
      <c r="C7" s="6" t="s">
        <v>23</v>
      </c>
      <c r="D7" s="5" t="s">
        <v>44</v>
      </c>
      <c r="E7" s="4" t="s">
        <v>45</v>
      </c>
    </row>
    <row r="8" spans="1:5" ht="71.25" customHeight="1" x14ac:dyDescent="0.25">
      <c r="A8" s="4" t="s">
        <v>1</v>
      </c>
      <c r="B8" s="4" t="s">
        <v>46</v>
      </c>
      <c r="C8" s="6" t="s">
        <v>47</v>
      </c>
      <c r="D8" s="5">
        <v>212</v>
      </c>
      <c r="E8" s="4" t="s">
        <v>48</v>
      </c>
    </row>
    <row r="9" spans="1:5" ht="54.75" customHeight="1" x14ac:dyDescent="0.25">
      <c r="A9" s="4" t="s">
        <v>10</v>
      </c>
      <c r="B9" s="4" t="s">
        <v>49</v>
      </c>
      <c r="C9" s="6" t="s">
        <v>23</v>
      </c>
      <c r="D9" s="5" t="s">
        <v>50</v>
      </c>
      <c r="E9" s="4" t="s">
        <v>51</v>
      </c>
    </row>
    <row r="10" spans="1:5" ht="54.75" customHeight="1" x14ac:dyDescent="0.25">
      <c r="A10" s="4" t="s">
        <v>11</v>
      </c>
      <c r="B10" s="4" t="s">
        <v>52</v>
      </c>
      <c r="C10" s="6" t="s">
        <v>23</v>
      </c>
      <c r="D10" s="5" t="s">
        <v>53</v>
      </c>
      <c r="E10" s="4" t="s">
        <v>54</v>
      </c>
    </row>
    <row r="11" spans="1:5" ht="54.75" customHeight="1" x14ac:dyDescent="0.25">
      <c r="A11" s="4" t="s">
        <v>12</v>
      </c>
      <c r="B11" s="4" t="s">
        <v>55</v>
      </c>
      <c r="C11" s="6" t="s">
        <v>56</v>
      </c>
      <c r="D11" s="5">
        <v>11001</v>
      </c>
      <c r="E11" s="4" t="s">
        <v>57</v>
      </c>
    </row>
    <row r="12" spans="1:5" ht="54.75" customHeight="1" x14ac:dyDescent="0.25">
      <c r="A12" s="4" t="s">
        <v>13</v>
      </c>
      <c r="B12" s="4" t="s">
        <v>58</v>
      </c>
      <c r="C12" s="6" t="s">
        <v>47</v>
      </c>
      <c r="D12" s="5">
        <v>1540</v>
      </c>
      <c r="E12" s="4" t="s">
        <v>59</v>
      </c>
    </row>
    <row r="13" spans="1:5" ht="54.75" customHeight="1" x14ac:dyDescent="0.25">
      <c r="A13" s="4" t="s">
        <v>14</v>
      </c>
      <c r="B13" s="4" t="s">
        <v>60</v>
      </c>
      <c r="C13" s="6" t="s">
        <v>47</v>
      </c>
      <c r="D13" s="5">
        <v>420</v>
      </c>
      <c r="E13" s="4" t="s">
        <v>61</v>
      </c>
    </row>
    <row r="14" spans="1:5" ht="54.75" customHeight="1" x14ac:dyDescent="0.25">
      <c r="A14" s="4" t="s">
        <v>62</v>
      </c>
      <c r="B14" s="4" t="s">
        <v>63</v>
      </c>
      <c r="C14" s="6" t="s">
        <v>47</v>
      </c>
      <c r="D14" s="5">
        <f>+D12*D13</f>
        <v>646800</v>
      </c>
      <c r="E14" s="4" t="s">
        <v>61</v>
      </c>
    </row>
    <row r="15" spans="1:5" x14ac:dyDescent="0.25"/>
    <row r="16" spans="1:5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TRFT37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2026-01-28T05:00:00+00:00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enero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Demanda estimada (SA001)</Descripcion>
    <Ano_Plantilla xmlns="b6565643-c00f-44ce-b5d1-532a85e4382c">2026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2026-01-28T05:00:00+00:00</Fecha_x0020_de_x0020_inicio_x0020_de_x0020_publicación>
    <Tipo_x0020_Documental xmlns="cfd7d055-4c42-4b1a-a19c-7e601acfe3a8">1686</Tipo_x0020_Documental>
    <_dlc_DocId xmlns="b6565643-c00f-44ce-b5d1-532a85e4382c">XQAF2AT3N76N-114-4885</_dlc_DocId>
    <_dlc_DocIdUrl xmlns="b6565643-c00f-44ce-b5d1-532a85e4382c">
      <Url>https://docs.supersalud.gov.co/PortalWeb/planeacion/_layouts/15/DocIdRedir.aspx?ID=XQAF2AT3N76N-114-4885</Url>
      <Description>XQAF2AT3N76N-114-4885</Description>
    </_dlc_DocIdUrl>
    <DLCPolicyLabelValue xmlns="60c38085-413c-455a-bf36-609d76e3b506">Copia Controlada</DLCPolicyLabelValu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48E81AA7-FBC7-48A3-87A2-006EA99723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6C3E89-92C9-45FF-B0B3-932A8276398B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07250644-eeeb-4478-b319-64dbe269532a"/>
    <ds:schemaRef ds:uri="61242b40-26d6-47e1-a7bd-017a28bdda5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0168C80-7DB4-4CF8-81CB-923AF47ECA68}"/>
</file>

<file path=customXml/itemProps4.xml><?xml version="1.0" encoding="utf-8"?>
<ds:datastoreItem xmlns:ds="http://schemas.openxmlformats.org/officeDocument/2006/customXml" ds:itemID="{6919DB29-A4C1-4082-9F38-CAD06087BAC4}"/>
</file>

<file path=customXml/itemProps5.xml><?xml version="1.0" encoding="utf-8"?>
<ds:datastoreItem xmlns:ds="http://schemas.openxmlformats.org/officeDocument/2006/customXml" ds:itemID="{208CDD34-566F-49A1-8D06-768D04C08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Metadatos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Demanda estimada (SA001)</dc:title>
  <dc:subject/>
  <dc:creator>Carol Johana Garcia Salamanca</dc:creator>
  <cp:keywords>TRFT37</cp:keywords>
  <dc:description/>
  <cp:lastModifiedBy>Marcela Andrea Garcia Guerrero</cp:lastModifiedBy>
  <cp:revision/>
  <dcterms:created xsi:type="dcterms:W3CDTF">2016-12-19T17:37:02Z</dcterms:created>
  <dcterms:modified xsi:type="dcterms:W3CDTF">2026-01-28T20:28:59Z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6090d93e-f253-451e-a5f1-55551e9c8759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SUFT20, Lista, Chequeo, Planes, Reorganización, Institucional</vt:lpwstr>
  </property>
  <property fmtid="{D5CDD505-2E9C-101B-9397-08002B2CF9AE}" pid="7" name="MediaServiceImageTags">
    <vt:lpwstr/>
  </property>
</Properties>
</file>